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25215" windowHeight="5640"/>
  </bookViews>
  <sheets>
    <sheet name="10a Abschlüsse alle" sheetId="1" r:id="rId1"/>
    <sheet name="Bemerkungen" sheetId="2" r:id="rId2"/>
  </sheets>
  <definedNames>
    <definedName name="_xlnm.Print_Area" localSheetId="0">'10a Abschlüsse alle'!$E$1:$Z$187</definedName>
    <definedName name="_xlnm.Print_Area" localSheetId="1">Bemerkungen!$A$1:$B$126</definedName>
    <definedName name="_xlnm.Print_Titles" localSheetId="0">'10a Abschlüsse alle'!$E$1:$Z$3</definedName>
    <definedName name="Z_18E46982_D454_4B05_A264_14A8E103FD50_.wvu.Cols" localSheetId="0" hidden="1">'10a Abschlüsse alle'!$A:$D,'10a Abschlüsse alle'!$K:$L,'10a Abschlüsse alle'!$O:$O,'10a Abschlüsse alle'!$V:$W,'10a Abschlüsse alle'!$AB:$AC</definedName>
    <definedName name="Z_18E46982_D454_4B05_A264_14A8E103FD50_.wvu.PrintArea" localSheetId="0" hidden="1">'10a Abschlüsse alle'!$E$1:$Z$187</definedName>
    <definedName name="Z_18E46982_D454_4B05_A264_14A8E103FD50_.wvu.PrintArea" localSheetId="1" hidden="1">Bemerkungen!$A$1:$B$126</definedName>
    <definedName name="Z_18E46982_D454_4B05_A264_14A8E103FD50_.wvu.PrintTitles" localSheetId="0" hidden="1">'10a Abschlüsse alle'!$E$1:$Z$3</definedName>
  </definedNames>
  <calcPr calcId="145621" calcMode="manual" calcCompleted="0" calcOnSave="0"/>
  <customWorkbookViews>
    <customWorkbookView name="Tschantré, Gerhard (ULS) - Persönliche Ansicht" guid="{18E46982-D454-4B05-A264-14A8E103FD50}" mergeInterval="0" personalView="1" maximized="1" windowWidth="1916" windowHeight="815" activeSheetId="1"/>
  </customWorkbookViews>
</workbook>
</file>

<file path=xl/sharedStrings.xml><?xml version="1.0" encoding="utf-8"?>
<sst xmlns="http://schemas.openxmlformats.org/spreadsheetml/2006/main" count="1093" uniqueCount="317">
  <si>
    <t>Abschlüsse nach Stufe</t>
  </si>
  <si>
    <t>Abschlüsse in % (ohne Weiterbildung)</t>
  </si>
  <si>
    <t>Studienziel</t>
  </si>
  <si>
    <t>Tabelle 10a: Anzahl Abschlüsse</t>
  </si>
  <si>
    <t>Lizentiat /Diplom</t>
  </si>
  <si>
    <t>Staats-examen</t>
  </si>
  <si>
    <t>Bachelor</t>
  </si>
  <si>
    <t>Master</t>
  </si>
  <si>
    <t>Diverse</t>
  </si>
  <si>
    <t>Total Grund-ausb.</t>
  </si>
  <si>
    <t>Doktorat</t>
  </si>
  <si>
    <t>Total</t>
  </si>
  <si>
    <t>Habilita-tionen**</t>
  </si>
  <si>
    <t>Weiter-bildung***</t>
  </si>
  <si>
    <t>Liz./Dipl./Staats.</t>
  </si>
  <si>
    <t>Staatsexamen</t>
  </si>
  <si>
    <t>Liz./Dipl.</t>
  </si>
  <si>
    <t>(alle Studierende)*</t>
  </si>
  <si>
    <t>Fak_2</t>
  </si>
  <si>
    <t>A</t>
  </si>
  <si>
    <t>B</t>
  </si>
  <si>
    <t>C</t>
  </si>
  <si>
    <t>D</t>
  </si>
  <si>
    <t>E</t>
  </si>
  <si>
    <t>F</t>
  </si>
  <si>
    <t>G</t>
  </si>
  <si>
    <t>H</t>
  </si>
  <si>
    <t>I</t>
  </si>
  <si>
    <t>J</t>
  </si>
  <si>
    <t>K</t>
  </si>
  <si>
    <t>L</t>
  </si>
  <si>
    <t>M</t>
  </si>
  <si>
    <t>N</t>
  </si>
  <si>
    <t>O</t>
  </si>
  <si>
    <t>P</t>
  </si>
  <si>
    <t>R</t>
  </si>
  <si>
    <t>S</t>
  </si>
  <si>
    <t>T</t>
  </si>
  <si>
    <t>U</t>
  </si>
  <si>
    <t>V</t>
  </si>
  <si>
    <t>X</t>
  </si>
  <si>
    <t>Y</t>
  </si>
  <si>
    <t>FBG</t>
  </si>
  <si>
    <t>FB</t>
  </si>
  <si>
    <t>FB_2</t>
  </si>
  <si>
    <t>Fak</t>
  </si>
  <si>
    <t>SHIS</t>
  </si>
  <si>
    <t>STUDIS</t>
  </si>
  <si>
    <t>BA</t>
  </si>
  <si>
    <t>MA</t>
  </si>
  <si>
    <t>Fachbereich/Fach/Studiengang</t>
  </si>
  <si>
    <t>G bis K</t>
  </si>
  <si>
    <t>L bis M</t>
  </si>
  <si>
    <t>G/L</t>
  </si>
  <si>
    <t>H/L</t>
  </si>
  <si>
    <t>I/L</t>
  </si>
  <si>
    <t>J/L</t>
  </si>
  <si>
    <t>N/L</t>
  </si>
  <si>
    <t>Geistes- &amp; Sozialwissenschaften</t>
  </si>
  <si>
    <t>Theologie</t>
  </si>
  <si>
    <t>Sprach- &amp; Literaturwissenschaften</t>
  </si>
  <si>
    <t>Historische &amp; Kulturwissenschaften</t>
  </si>
  <si>
    <t>Sozialwissenschaften</t>
  </si>
  <si>
    <t>Geist./Soz./Übrige</t>
  </si>
  <si>
    <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</si>
  <si>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</si>
  <si>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</si>
  <si>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</si>
  <si>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</si>
  <si>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</si>
  <si>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</si>
  <si>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</si>
  <si>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</si>
  <si>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</si>
  <si>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</si>
  <si>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</si>
  <si>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</si>
  <si>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</si>
  <si>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</si>
  <si>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</si>
  <si>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</si>
  <si>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</si>
  <si>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</si>
  <si>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</si>
  <si>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</si>
  <si>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</si>
  <si>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</si>
  <si>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</si>
  <si>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</si>
  <si>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Es werden die Abschlüsse des Kalenderjahres ausgewiesen. Dieses ist nicht identisch mit dem akademischen Jahr. Abweichungen können vorkommen.</t>
  </si>
  <si>
    <t>**Anzahl Habilitationen pro Fach kann von den Angaben im Geschäftbericht abweichen.</t>
  </si>
  <si>
    <t>***Weiterbildungen können nur pro Fachbereich und Fakultät dargestellt werden. Sie umfassen folgende Abschlüsse: MAS DAS und CAS Abschlüsse.</t>
  </si>
  <si>
    <t>Theologie fächerübergr./übrige</t>
  </si>
  <si>
    <t>Religionswissenschaft</t>
  </si>
  <si>
    <t>Lic. phil. hist.</t>
  </si>
  <si>
    <t>Antikes Judentum</t>
  </si>
  <si>
    <t>Protestantische Theologie</t>
  </si>
  <si>
    <t>Interreligiöse Studien</t>
  </si>
  <si>
    <t>Christkatholische Theologie</t>
  </si>
  <si>
    <t>Lic. ck. theol.</t>
  </si>
  <si>
    <t>Pfarrer/in ck.-theol.</t>
  </si>
  <si>
    <t>Linguistik</t>
  </si>
  <si>
    <t>Deutsche SLW</t>
  </si>
  <si>
    <t>Deutsche Sprach- und Literaturwissenschaft</t>
  </si>
  <si>
    <t>Deutsche Literaturwissenschaft</t>
  </si>
  <si>
    <t>Deutsche Sprachwissenschaft</t>
  </si>
  <si>
    <t>Französische SLW</t>
  </si>
  <si>
    <t>Langue et Littérature francaises</t>
  </si>
  <si>
    <t>Linguistique/Littérature francaises</t>
  </si>
  <si>
    <t>Italienische SLW</t>
  </si>
  <si>
    <t>Italienische Sprach- und Literaturwissenschaft</t>
  </si>
  <si>
    <t>Italienische Sprachwissenschaft</t>
  </si>
  <si>
    <t>Italienische 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</si>
  <si>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</si>
  <si>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</si>
  <si>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</si>
  <si>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</si>
  <si>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</si>
  <si>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</si>
  <si>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</si>
  <si>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</si>
  <si>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</si>
  <si>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English Linguistics</t>
  </si>
  <si>
    <t>Modern and Contemporary Literatures in English</t>
  </si>
  <si>
    <t>Klass. SLW</t>
  </si>
  <si>
    <t>Klassische Philologie</t>
  </si>
  <si>
    <t>Asiatische SKW</t>
  </si>
  <si>
    <t>Dr</t>
  </si>
  <si>
    <t>Zentralasiatische Kulturwissenschaft</t>
  </si>
  <si>
    <t>Vorderorientalische SKW</t>
  </si>
  <si>
    <t>Islamic and Middle Eastern Studies</t>
  </si>
  <si>
    <t>Middle Eastern Studies</t>
  </si>
  <si>
    <t>Islamic Studies and Oriental Literature</t>
  </si>
  <si>
    <t>SLW fächerübergr./übrige</t>
  </si>
  <si>
    <t>World Literature</t>
  </si>
  <si>
    <t>Philosophie</t>
  </si>
  <si>
    <t>Philosophie phil.-hist.</t>
  </si>
  <si>
    <t>Political and Economic Philosophy PEP</t>
  </si>
  <si>
    <t>Political Legal and Economic Philosophy PLEP</t>
  </si>
  <si>
    <t>Archäologie, Ur- u. Frühgeschichte</t>
  </si>
  <si>
    <t>Archäologie</t>
  </si>
  <si>
    <t>Archäologie der Römischen Provinzen</t>
  </si>
  <si>
    <t>Vorderasiatische Archäologie</t>
  </si>
  <si>
    <t>Geschichte</t>
  </si>
  <si>
    <t>Kunstgeschichte</t>
  </si>
  <si>
    <t>Kunstgeschichte mit Denkmalpflege und Monumentenmanagement</t>
  </si>
  <si>
    <t>Research on the Arts</t>
  </si>
  <si>
    <t>Kunstgeschichte mit Schwerpunkt textile Künste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</si>
  <si>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</si>
  <si>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</si>
  <si>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</si>
  <si>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</si>
  <si>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</si>
  <si>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</si>
  <si>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</si>
  <si>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</si>
  <si>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</si>
  <si>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</si>
  <si>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Soziolinguistik</t>
  </si>
  <si>
    <t>Antike Kulturen und Konstruktionen</t>
  </si>
  <si>
    <t>World Arts</t>
  </si>
  <si>
    <t>Psychologie</t>
  </si>
  <si>
    <t>Lic. phil.-hist. (h)</t>
  </si>
  <si>
    <t>Psychologie HUM</t>
  </si>
  <si>
    <t>Erziehungswissenschaften</t>
  </si>
  <si>
    <t>Erziehungswissenschaft HUM</t>
  </si>
  <si>
    <t>Soziologie</t>
  </si>
  <si>
    <t>Lic. rer. soc.</t>
  </si>
  <si>
    <t>Lic. rer. pol.</t>
  </si>
  <si>
    <t>Schweizer Politik und vergleichende Politik</t>
  </si>
  <si>
    <t>Politikwissenschaft</t>
  </si>
  <si>
    <t>Sozialwissenschaften fächerübergr./übrige</t>
  </si>
  <si>
    <t>Geistes-/Sozialwissenschaften, übrige</t>
  </si>
  <si>
    <t>Lic. rer. oec.</t>
  </si>
  <si>
    <t>Volkswirtschaftslehre</t>
  </si>
  <si>
    <t>International and Monetary Economics</t>
  </si>
  <si>
    <t>Betriebswirtschaftslehre</t>
  </si>
  <si>
    <t>Handelslehrer/in + ZÖ (ab 98/99 Zertifikat)</t>
  </si>
  <si>
    <t>Handelslehrer/in</t>
  </si>
  <si>
    <t>Betriebswirtschaftslehre für Studierende mit FH-Abschluss</t>
  </si>
  <si>
    <t>Wirtschaftswissenschaften fächerüb./übrige</t>
  </si>
  <si>
    <t>Public Management und Politik PMP</t>
  </si>
  <si>
    <t>Business and Economics</t>
  </si>
  <si>
    <t>Business and Law</t>
  </si>
  <si>
    <t>Rechtswissenschaften</t>
  </si>
  <si>
    <t>Strafrecht und Kriminologie</t>
  </si>
  <si>
    <t>Wirtschaftsrecht</t>
  </si>
  <si>
    <t>Privatrecht</t>
  </si>
  <si>
    <t>Öffentliches Recht</t>
  </si>
  <si>
    <t>Internationales und europäisches Recht</t>
  </si>
  <si>
    <t>Dipl. Math.</t>
  </si>
  <si>
    <t>Dipl. Stat.</t>
  </si>
  <si>
    <t>Dipl. Inf.</t>
  </si>
  <si>
    <t>Mathematik</t>
  </si>
  <si>
    <t>Dipl. Astron.</t>
  </si>
  <si>
    <t>Statistik</t>
  </si>
  <si>
    <t>Informatik</t>
  </si>
  <si>
    <t>Dipl. Phys.</t>
  </si>
  <si>
    <t>Physik</t>
  </si>
  <si>
    <t>Physik mit Schwerpunkt Astronomie</t>
  </si>
  <si>
    <t>Exakte Wissenschaften fächerübergr./übrige</t>
  </si>
  <si>
    <t>Chemie</t>
  </si>
  <si>
    <t>Chemie und Molekulare Wissenschaften</t>
  </si>
  <si>
    <t>Dipl. Biochem.</t>
  </si>
  <si>
    <t>Biologie</t>
  </si>
  <si>
    <t>Biochemie und Molekularbiologie</t>
  </si>
  <si>
    <t>Dipl. Erdw. BENEFRI</t>
  </si>
  <si>
    <t>Ecology and Evolution</t>
  </si>
  <si>
    <t>Molecular Life Sciences</t>
  </si>
  <si>
    <t>Erdwissenschaften</t>
  </si>
  <si>
    <t>Dipl. Geogr.</t>
  </si>
  <si>
    <t>Geographie</t>
  </si>
  <si>
    <t>Arzt, Aerztin</t>
  </si>
  <si>
    <t>Climate Sciences</t>
  </si>
  <si>
    <t>Zahnarzt, Zahnärztin</t>
  </si>
  <si>
    <t>Pharmazeutische Wissenschaften</t>
  </si>
  <si>
    <t>Medizin u. Pharmazie fächerübergr./übrige</t>
  </si>
  <si>
    <t>Health Sciences med.</t>
  </si>
  <si>
    <t>Biomedical Engineering</t>
  </si>
  <si>
    <t>Cellular and Biomedical Sciences med</t>
  </si>
  <si>
    <t>Biomedical Sciences</t>
  </si>
  <si>
    <t>Cellular and Biomedical Sciences vet</t>
  </si>
  <si>
    <t>Cellular and Biomedical Sciences nat</t>
  </si>
  <si>
    <t>Oekologie</t>
  </si>
  <si>
    <t>Lic. Sportwissenschaft (h)</t>
  </si>
  <si>
    <t>Nachhaltige Entwicklung</t>
  </si>
  <si>
    <t>Sport</t>
  </si>
  <si>
    <t>Sportwissenschaft HUM</t>
  </si>
  <si>
    <t>Interdisziplinäre / interfakultäre</t>
  </si>
  <si>
    <t>Forschungsmanagement</t>
  </si>
  <si>
    <t>1. Allgemeine Angaben zur Statistik</t>
  </si>
  <si>
    <t>1.1 Bezeichnung</t>
  </si>
  <si>
    <t>Anzahl Abschlüsse</t>
  </si>
  <si>
    <t>1.2 Berichtszeitraum</t>
  </si>
  <si>
    <t>Es werden die Abschlüssen des Kalenderjahres verwendet. Beim akademischen Jahr sind Herbst- und Frühjahressemester in verschiedenen Kalenderjahren.</t>
  </si>
  <si>
    <t>Daraus können sich Abweichungen zu anderen Auswertungen ergeben. Bei Abschlüssen nahe dem Jahreswechsel kann es zu Zuordnungsproblemen kommen.</t>
  </si>
  <si>
    <t>1.3 Erhebungszeitraum</t>
  </si>
  <si>
    <t>Die Daten werden innerhalb der Immatrikulations- und Rückmeldefristen für das Herbstsemester der Universität Bern erhoben. Bei Unklarheiten wurden die Angaben bis zur Ende Februar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</si>
  <si>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</si>
  <si>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</si>
  <si>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</si>
  <si>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</si>
  <si>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</si>
  <si>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</si>
  <si>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</si>
  <si>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</si>
  <si>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</si>
  <si>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der Abschlüsse pro Studienstufe und Prozentanteil bezogen auf die Gesamtzahl der Abschlüsse.</t>
  </si>
  <si>
    <t>2.2 Zweck der Statistik</t>
  </si>
  <si>
    <t>Informationen über die Zahl der Abschlüsse pro Studienstufe. Einzelne Daten sind Bestandteil einer Kennzahl, die als Indikator verwendet wird für die Leistungsvereinbarung der Universität Bern mit dem Kanton Bern oder für die Strategie der Universität.</t>
  </si>
  <si>
    <t>Aussagen zu den Studienabbrüchen können aus dieser Auswertung nicht abgeleitet werden. Dazu sind spezielle Befragungen zum Exmatrikulationsgrund nötig.</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</si>
  <si>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</si>
  <si>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</si>
  <si>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</si>
  <si>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</si>
  <si>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</si>
  <si>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</si>
  <si>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</si>
  <si>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</si>
  <si>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von den Fakultäten an die Immatrikulationsdienste weitergeleitet und im EDV-System STUDIS erfasst. Dies gilt nicht für die eidgenössischen Abschlüsse, die Habilitationen und die Weiterbildungsabschlüsse.</t>
  </si>
  <si>
    <t>Diese werden separat erfasst und im Geschäftsbericht publiziert. Von dort wurden sie in die Auswertung übernommen.</t>
  </si>
  <si>
    <t>In den Bereichen mit eidgenössischen Abschlüssen kann die Grösse "Exmatrikulation ohne Abschluss" nicht korrekt erhoben werden und wird somit nicht ausgewiesen.</t>
  </si>
  <si>
    <t>3.2 Definitionen</t>
  </si>
  <si>
    <t>Studierende</t>
  </si>
  <si>
    <t>Als Studierende gemäss SHIS (Schweizerisches Hochschul-Informations-System) gelten alle Personen, die im angegebenen Herbstsemester an der Universität Bern immatrikuliert waren.</t>
  </si>
  <si>
    <t>Dabei werden Doppelimmatrikulationen an zwei verschiedenen universitären Hochschulen nach bestimmten Regeln eliminiert. Dies hat zur Folge, dass die Angaben der Universität Bern von jenen des BFS abweichen können.</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</si>
  <si>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</si>
  <si>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</si>
  <si>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</si>
  <si>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</si>
  <si>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</si>
  <si>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</si>
  <si>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Abschluss</t>
  </si>
  <si>
    <t>Als Abschluss gilt das Erbringen aller geforderter Leistungsnachweise und das Erfüllen der Bedingungen pro Studienstufe. Bei den neuen Bologna-Studiengängen werden die Leistungsnachweise in Kreditpunkten (ECTS) gemessen.</t>
  </si>
  <si>
    <t>Für einen Abschluss muss die nötige Anzahl an Kreditpunkten erzielt werden.</t>
  </si>
  <si>
    <r>
      <t>Als</t>
    </r>
    <r>
      <rPr>
        <b/>
        <sz val="10"/>
        <color indexed="8"/>
        <rFont val="Arial"/>
        <family val="2"/>
      </rPr>
      <t xml:space="preserve"> Abschlusstermin </t>
    </r>
    <r>
      <rPr>
        <sz val="10"/>
        <color indexed="8"/>
        <rFont val="Arial"/>
        <family val="2"/>
      </rPr>
      <t>gilt</t>
    </r>
    <r>
      <rPr>
        <b/>
        <sz val="10"/>
        <color indexed="8"/>
        <rFont val="Arial"/>
        <family val="2"/>
      </rPr>
      <t xml:space="preserve"> </t>
    </r>
    <r>
      <rPr>
        <sz val="10"/>
        <color indexed="8"/>
        <rFont val="Arial"/>
        <family val="2"/>
      </rPr>
      <t xml:space="preserve">der </t>
    </r>
    <r>
      <rPr>
        <b/>
        <sz val="10"/>
        <color indexed="8"/>
        <rFont val="Arial"/>
        <family val="2"/>
      </rPr>
      <t>Prüfungstermin.</t>
    </r>
    <r>
      <rPr>
        <sz val="10"/>
        <color indexed="8"/>
        <rFont val="Arial"/>
        <family val="2"/>
      </rPr>
      <t xml:space="preserve"> Das ist der Monat, in dem der letzte Teil der Prüfung abgelegt wurde, bei Doktoraten das datum der Verteidigung.</t>
    </r>
  </si>
  <si>
    <t>Bei Zweifelsfällen gilt das Datum der Notenkonferenz.</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</si>
  <si>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</si>
  <si>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</si>
  <si>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</si>
  <si>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</si>
  <si>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Lizentiat, Diplom</t>
  </si>
  <si>
    <t>Abschluss mit Lizentiat, Diplom</t>
  </si>
  <si>
    <t>Abschluss mit Staatsexamen. Die Daten stammen aus dem Jahresbericht, weil diese Angaben im Immatrikulationssystem STUDIS nicht vollständig erfasst werden.</t>
  </si>
  <si>
    <t>Bachelorabschluss</t>
  </si>
  <si>
    <t>Abschluss mit Bachelordiplom</t>
  </si>
  <si>
    <t>Masterabschluss</t>
  </si>
  <si>
    <t>Abschluss mit Masterdiplom.</t>
  </si>
  <si>
    <t>Doktoratsabschluss</t>
  </si>
  <si>
    <t>Abschluss mit Doktorat</t>
  </si>
  <si>
    <t>Habilitation</t>
  </si>
  <si>
    <t>Erfüllen der Habilitationsvoraussetzungen</t>
  </si>
  <si>
    <t>Weiterbildung</t>
  </si>
  <si>
    <t>Abschluss eines Nachdiplomstudiums (&gt;60 ECTS Punkte)</t>
  </si>
  <si>
    <t>Fachwechsel</t>
  </si>
  <si>
    <t>Beenden des gewählten Studiengangs ohne Abschluss und Start eines neuen Studiengangs in einem neuen Fach. Der Studierende bleibt aber an der Universität Bern immatrikuliert.</t>
  </si>
  <si>
    <t>Uniwechsel</t>
  </si>
  <si>
    <t>Der Studierende beendet sein Studium an der Universität Bern ohne Abschluss, exmatrikuliert sich und schreibt sich an einer anderen Universität ein. Ob er dabei das Fach beibehält oder wechselt kann nicht ermittelt werden.</t>
  </si>
  <si>
    <t>Exmatrikulation ohne Abschluss</t>
  </si>
  <si>
    <t>Die Exmatrikulation kann, muss aber nicht unbedingt ein Studienabbruch sein. Es gibt viele Gründe für eine Exmatrikulation (z.B. keine Zahlung der Studiengebühren, Unterbruch wegen Auslandaufenhalt, Unterbruch wegen Schwangerschaft usw.).</t>
  </si>
  <si>
    <t>Für Auswertungen des Studienabbruchs müssen spezielle Befragungen durchgeführt werden. Aus den Daten des Immatrikulationssystems lassen sich keine Aussagen herleiten.</t>
  </si>
  <si>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</si>
  <si>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</si>
  <si>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</si>
  <si>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</si>
  <si>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</si>
  <si>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</si>
  <si>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</si>
  <si>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</si>
  <si>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</si>
  <si>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</si>
  <si>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</si>
  <si>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</si>
  <si>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</si>
  <si>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</si>
  <si>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</si>
  <si>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E-Mail: 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</si>
</sst>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00_);_(* \(#,##0.00\);_(* &quot;-&quot;??_);_(@_)"/>
    <numFmt numFmtId="167" formatCode="_(* #,##0_);_(* \(#,##0\);_(* &quot;-&quot;_);_(@_)"/>
    <numFmt numFmtId="168" formatCode="_ &quot;Frs.&quot;\ * #,##0_ ;_ &quot;Frs.&quot;\ * \-#,##0_ ;_ &quot;Frs.&quot;\ * &quot;-&quot;_ ;_ @_ "/>
    <numFmt numFmtId="169" formatCode="_ &quot;Frs.&quot;\ * #,##0.00_ ;_ &quot;Frs.&quot;\ * \-#,##0.00_ ;_ &quot;Frs.&quot;\ * &quot;-&quot;??_ ;_ @_ "/>
  </numFmts>
  <fonts count="18" x14ac:knownFonts="1">
    <font>
      <sz val="10"/>
      <color indexed="8"/>
      <name val="ARIAL"/>
      <charset val="1"/>
    </font>
    <font>
      <sz val="11"/>
      <color theme="1"/>
      <name val="Calibri"/>
      <family val="2"/>
      <scheme val="minor"/>
    </font>
    <font>
      <sz val="10"/>
      <name val="Arial"/>
      <family val="2"/>
    </font>
    <font>
      <b/>
      <sz val="12"/>
      <color indexed="8"/>
      <name val="Arial"/>
      <family val="2"/>
    </font>
    <font>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6"/>
      <color indexed="8"/>
      <name val="Arial"/>
      <family val="2"/>
    </font>
    <font>
      <b/>
      <sz val="8"/>
      <color indexed="8"/>
      <name val="Arial"/>
      <family val="2"/>
    </font>
    <font>
      <vertAlign val="superscript"/>
      <sz val="10"/>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4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medium">
        <color indexed="64"/>
      </bottom>
      <diagonal/>
    </border>
    <border>
      <left style="thin">
        <color indexed="64"/>
      </left>
      <right style="dotted">
        <color indexed="64"/>
      </right>
      <top style="thin">
        <color indexed="64"/>
      </top>
      <bottom/>
      <diagonal/>
    </border>
    <border>
      <left style="thin">
        <color indexed="64"/>
      </left>
      <right style="dotted">
        <color indexed="64"/>
      </right>
      <top style="thin">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bottom/>
      <diagonal/>
    </border>
    <border>
      <left style="thin">
        <color indexed="64"/>
      </left>
      <right style="dotted">
        <color indexed="64"/>
      </right>
      <top style="hair">
        <color indexed="64"/>
      </top>
      <bottom style="thin">
        <color indexed="64"/>
      </bottom>
      <diagonal/>
    </border>
    <border>
      <left/>
      <right style="dotted">
        <color indexed="64"/>
      </right>
      <top style="hair">
        <color indexed="64"/>
      </top>
      <bottom style="hair">
        <color indexed="64"/>
      </bottom>
      <diagonal/>
    </border>
  </borders>
  <cellStyleXfs count="14">
    <xf numFmtId="0" fontId="0" fillId="0" borderId="0">
      <alignment vertical="top"/>
    </xf>
    <xf numFmtId="9" fontId="8" fillId="0" borderId="0" applyFont="0" applyFill="0" applyBorder="0" applyAlignment="0" applyProtection="0">
      <alignment vertical="top"/>
    </xf>
    <xf numFmtId="0" fontId="2" fillId="0" borderId="0"/>
    <xf numFmtId="0" fontId="2" fillId="0" borderId="0"/>
    <xf numFmtId="0" fontId="15" fillId="0" borderId="0" applyNumberFormat="0" applyFill="0" applyBorder="0" applyAlignment="0" applyProtection="0">
      <alignment vertical="top"/>
      <protection locked="0"/>
    </xf>
    <xf numFmtId="166" fontId="2" fillId="0" borderId="0" applyFont="0" applyFill="0" applyBorder="0" applyAlignment="0" applyProtection="0"/>
    <xf numFmtId="167" fontId="8" fillId="0" borderId="0" applyFont="0" applyFill="0" applyBorder="0" applyAlignment="0" applyProtection="0"/>
    <xf numFmtId="166" fontId="8" fillId="0" borderId="0" applyFont="0" applyFill="0" applyBorder="0" applyAlignment="0" applyProtection="0"/>
    <xf numFmtId="168" fontId="16" fillId="0" borderId="0" applyFont="0" applyFill="0" applyBorder="0" applyAlignment="0" applyProtection="0"/>
    <xf numFmtId="169" fontId="16" fillId="0" borderId="0" applyFont="0" applyFill="0" applyBorder="0" applyAlignment="0" applyProtection="0"/>
    <xf numFmtId="0" fontId="17" fillId="0" borderId="0"/>
    <xf numFmtId="0" fontId="2" fillId="0" borderId="0"/>
    <xf numFmtId="0" fontId="2" fillId="0" borderId="0"/>
    <xf numFmtId="0" fontId="1" fillId="0" borderId="0"/>
  </cellStyleXfs>
  <cellXfs count="335">
    <xf numFmtId="0" fontId="0" fillId="0" borderId="0" xfId="0">
      <alignment vertical="top"/>
    </xf>
    <xf numFmtId="0" fontId="3" fillId="2" borderId="1" xfId="2" applyNumberFormat="1" applyFont="1" applyFill="1" applyBorder="1"/>
    <xf numFmtId="0" fontId="3" fillId="2" borderId="1" xfId="2" applyFont="1" applyFill="1" applyBorder="1"/>
    <xf numFmtId="0" fontId="4" fillId="2" borderId="2" xfId="2" applyFont="1" applyFill="1" applyBorder="1"/>
    <xf numFmtId="164" fontId="4" fillId="2" borderId="2" xfId="2" applyNumberFormat="1" applyFont="1" applyFill="1" applyBorder="1" applyAlignment="1">
      <alignment horizontal="center"/>
    </xf>
    <xf numFmtId="164" fontId="3" fillId="2" borderId="1" xfId="2" applyNumberFormat="1" applyFont="1" applyFill="1" applyBorder="1"/>
    <xf numFmtId="0" fontId="5" fillId="2" borderId="2" xfId="2" applyFont="1" applyFill="1" applyBorder="1"/>
    <xf numFmtId="0" fontId="5" fillId="2" borderId="2" xfId="2" applyFont="1" applyFill="1" applyBorder="1" applyAlignment="1">
      <alignment horizontal="center"/>
    </xf>
    <xf numFmtId="0" fontId="5" fillId="2" borderId="3" xfId="2" applyFont="1" applyFill="1" applyBorder="1" applyAlignment="1">
      <alignment horizontal="center"/>
    </xf>
    <xf numFmtId="0" fontId="6" fillId="2" borderId="2" xfId="2" applyFont="1" applyFill="1" applyBorder="1" applyAlignment="1">
      <alignment horizontal="center" wrapText="1"/>
    </xf>
    <xf numFmtId="0" fontId="7" fillId="0" borderId="5" xfId="2" applyFont="1" applyFill="1" applyBorder="1" applyAlignment="1">
      <alignment horizontal="center"/>
    </xf>
    <xf numFmtId="0" fontId="2" fillId="0" borderId="0" xfId="2"/>
    <xf numFmtId="0" fontId="8" fillId="2" borderId="7" xfId="2" applyNumberFormat="1" applyFont="1" applyFill="1" applyBorder="1" applyAlignment="1">
      <alignment vertical="top"/>
    </xf>
    <xf numFmtId="0" fontId="8" fillId="2" borderId="7" xfId="2" applyFont="1" applyFill="1" applyBorder="1" applyAlignment="1">
      <alignment vertical="top"/>
    </xf>
    <xf numFmtId="0" fontId="4" fillId="2" borderId="0" xfId="2" applyFont="1" applyFill="1" applyBorder="1" applyAlignment="1">
      <alignment vertical="top"/>
    </xf>
    <xf numFmtId="164" fontId="4" fillId="2" borderId="0" xfId="2" applyNumberFormat="1" applyFont="1" applyFill="1" applyBorder="1" applyAlignment="1">
      <alignment horizontal="center" vertical="top"/>
    </xf>
    <xf numFmtId="164" fontId="8" fillId="2" borderId="7" xfId="2" applyNumberFormat="1" applyFont="1" applyFill="1" applyBorder="1" applyAlignment="1">
      <alignment vertical="top"/>
    </xf>
    <xf numFmtId="0" fontId="9" fillId="2" borderId="0" xfId="2" applyFont="1" applyFill="1" applyBorder="1" applyAlignment="1">
      <alignment vertical="top"/>
    </xf>
    <xf numFmtId="0" fontId="9" fillId="2" borderId="0" xfId="2" applyFont="1" applyFill="1" applyBorder="1" applyAlignment="1">
      <alignment horizontal="center" vertical="top"/>
    </xf>
    <xf numFmtId="0" fontId="9" fillId="2" borderId="8" xfId="2" applyFont="1" applyFill="1" applyBorder="1" applyAlignment="1">
      <alignment horizontal="center" vertical="top"/>
    </xf>
    <xf numFmtId="0" fontId="6" fillId="2" borderId="0" xfId="3" applyFont="1" applyFill="1" applyBorder="1" applyAlignment="1">
      <alignment horizontal="center" vertical="center" wrapText="1"/>
    </xf>
    <xf numFmtId="0" fontId="7" fillId="2" borderId="9" xfId="2" applyFont="1" applyFill="1" applyBorder="1" applyAlignment="1">
      <alignment horizontal="center" wrapText="1"/>
    </xf>
    <xf numFmtId="0" fontId="7" fillId="0" borderId="9" xfId="2" applyFont="1" applyFill="1" applyBorder="1" applyAlignment="1">
      <alignment horizontal="center" wrapText="1"/>
    </xf>
    <xf numFmtId="10" fontId="7" fillId="2" borderId="9" xfId="2" applyNumberFormat="1" applyFont="1" applyFill="1" applyBorder="1" applyAlignment="1">
      <alignment horizontal="center" wrapText="1"/>
    </xf>
    <xf numFmtId="0" fontId="6" fillId="2" borderId="9" xfId="0" applyFont="1" applyFill="1" applyBorder="1" applyAlignment="1">
      <alignment horizontal="center"/>
    </xf>
    <xf numFmtId="0" fontId="8" fillId="2" borderId="11" xfId="2" applyNumberFormat="1" applyFont="1" applyFill="1" applyBorder="1" applyAlignment="1">
      <alignment vertical="center" wrapText="1"/>
    </xf>
    <xf numFmtId="0" fontId="8" fillId="2" borderId="11" xfId="2" applyFont="1" applyFill="1" applyBorder="1" applyAlignment="1">
      <alignment vertical="center" wrapText="1"/>
    </xf>
    <xf numFmtId="0" fontId="4" fillId="2" borderId="12" xfId="2" applyFont="1" applyFill="1" applyBorder="1" applyAlignment="1">
      <alignment vertical="center" wrapText="1"/>
    </xf>
    <xf numFmtId="164" fontId="4" fillId="2" borderId="12" xfId="2" applyNumberFormat="1" applyFont="1" applyFill="1" applyBorder="1" applyAlignment="1">
      <alignment horizontal="center" vertical="center" wrapText="1"/>
    </xf>
    <xf numFmtId="164" fontId="8" fillId="2" borderId="11" xfId="2" applyNumberFormat="1" applyFont="1" applyFill="1" applyBorder="1" applyAlignment="1">
      <alignment vertical="center" wrapText="1"/>
    </xf>
    <xf numFmtId="0" fontId="9" fillId="2" borderId="12" xfId="2" applyFont="1" applyFill="1" applyBorder="1" applyAlignment="1">
      <alignment vertical="center" wrapText="1"/>
    </xf>
    <xf numFmtId="0" fontId="9" fillId="2" borderId="12" xfId="2" applyFont="1" applyFill="1" applyBorder="1" applyAlignment="1">
      <alignment horizontal="center" vertical="center" wrapText="1"/>
    </xf>
    <xf numFmtId="0" fontId="9" fillId="2" borderId="13" xfId="2" applyFont="1" applyFill="1" applyBorder="1" applyAlignment="1">
      <alignment horizontal="center" vertical="center" wrapText="1"/>
    </xf>
    <xf numFmtId="0" fontId="2" fillId="2" borderId="13" xfId="2" applyFont="1" applyFill="1" applyBorder="1" applyAlignment="1">
      <alignment horizontal="center" wrapText="1"/>
    </xf>
    <xf numFmtId="0" fontId="2" fillId="2" borderId="14" xfId="2" applyFont="1" applyFill="1" applyBorder="1" applyAlignment="1">
      <alignment horizontal="center" wrapText="1"/>
    </xf>
    <xf numFmtId="0" fontId="2" fillId="0" borderId="14" xfId="2" applyFont="1" applyFill="1" applyBorder="1" applyAlignment="1">
      <alignment horizontal="center" wrapText="1"/>
    </xf>
    <xf numFmtId="10" fontId="2" fillId="2" borderId="14" xfId="2" applyNumberFormat="1" applyFont="1" applyFill="1" applyBorder="1" applyAlignment="1">
      <alignment horizontal="center" wrapText="1"/>
    </xf>
    <xf numFmtId="0" fontId="2" fillId="2" borderId="9" xfId="0" applyFont="1" applyFill="1" applyBorder="1" applyAlignment="1">
      <alignment horizontal="center"/>
    </xf>
    <xf numFmtId="0" fontId="4" fillId="3" borderId="9" xfId="2" applyNumberFormat="1" applyFont="1" applyFill="1" applyBorder="1" applyAlignment="1">
      <alignment horizontal="center" wrapText="1"/>
    </xf>
    <xf numFmtId="0" fontId="4" fillId="3" borderId="9" xfId="2" applyFont="1" applyFill="1" applyBorder="1" applyAlignment="1">
      <alignment horizontal="center" wrapText="1"/>
    </xf>
    <xf numFmtId="164" fontId="10" fillId="3" borderId="9" xfId="2" applyNumberFormat="1" applyFont="1" applyFill="1" applyBorder="1" applyAlignment="1">
      <alignment horizontal="center" wrapText="1"/>
    </xf>
    <xf numFmtId="0" fontId="11" fillId="3" borderId="9" xfId="2" applyFont="1" applyFill="1" applyBorder="1" applyAlignment="1">
      <alignment horizontal="center" wrapText="1"/>
    </xf>
    <xf numFmtId="0" fontId="4" fillId="0" borderId="9" xfId="2" applyFont="1" applyFill="1" applyBorder="1" applyAlignment="1">
      <alignment horizontal="center" wrapText="1"/>
    </xf>
    <xf numFmtId="10" fontId="4" fillId="3" borderId="9" xfId="2" applyNumberFormat="1" applyFont="1" applyFill="1" applyBorder="1" applyAlignment="1">
      <alignment horizontal="center" wrapText="1"/>
    </xf>
    <xf numFmtId="0" fontId="0" fillId="0" borderId="0" xfId="0" applyAlignment="1">
      <alignment horizontal="center"/>
    </xf>
    <xf numFmtId="0" fontId="4" fillId="3" borderId="9" xfId="0" applyFont="1" applyFill="1" applyBorder="1" applyAlignment="1">
      <alignment horizontal="center"/>
    </xf>
    <xf numFmtId="0" fontId="9" fillId="0" borderId="0" xfId="2" applyFont="1" applyAlignment="1">
      <alignment horizontal="center"/>
    </xf>
    <xf numFmtId="0" fontId="4" fillId="3" borderId="9" xfId="2" applyNumberFormat="1" applyFont="1" applyFill="1" applyBorder="1" applyAlignment="1">
      <alignment horizontal="center" vertical="center" wrapText="1"/>
    </xf>
    <xf numFmtId="0" fontId="4" fillId="3" borderId="9" xfId="2" applyFont="1" applyFill="1" applyBorder="1" applyAlignment="1">
      <alignment horizontal="center" vertical="center" wrapText="1"/>
    </xf>
    <xf numFmtId="164" fontId="4" fillId="3" borderId="9" xfId="2" applyNumberFormat="1" applyFont="1" applyFill="1" applyBorder="1" applyAlignment="1">
      <alignment horizontal="center" vertical="center" wrapText="1"/>
    </xf>
    <xf numFmtId="0" fontId="4" fillId="3" borderId="9" xfId="2" applyFont="1" applyFill="1" applyBorder="1" applyAlignment="1">
      <alignment horizontal="left" vertical="center" wrapText="1"/>
    </xf>
    <xf numFmtId="0" fontId="4" fillId="3" borderId="9" xfId="0" applyFont="1" applyFill="1" applyBorder="1" applyAlignment="1">
      <alignment horizontal="left"/>
    </xf>
    <xf numFmtId="0" fontId="9" fillId="0" borderId="0" xfId="2" applyFont="1"/>
    <xf numFmtId="0" fontId="6" fillId="0" borderId="15" xfId="2" applyNumberFormat="1" applyFont="1" applyBorder="1" applyAlignment="1">
      <alignment horizontal="center" vertical="center"/>
    </xf>
    <xf numFmtId="0" fontId="6" fillId="0" borderId="15" xfId="2" applyFont="1" applyBorder="1" applyAlignment="1">
      <alignment horizontal="center" vertical="center"/>
    </xf>
    <xf numFmtId="0" fontId="4" fillId="0" borderId="16" xfId="2" applyFont="1" applyBorder="1" applyAlignment="1">
      <alignment horizontal="center" vertical="center"/>
    </xf>
    <xf numFmtId="164" fontId="4" fillId="0" borderId="16" xfId="2" applyNumberFormat="1" applyFont="1" applyBorder="1" applyAlignment="1">
      <alignment horizontal="center" vertical="center"/>
    </xf>
    <xf numFmtId="164" fontId="6" fillId="0" borderId="9" xfId="2" applyNumberFormat="1" applyFont="1" applyBorder="1" applyAlignment="1">
      <alignment horizontal="center" vertical="center"/>
    </xf>
    <xf numFmtId="0" fontId="6" fillId="0" borderId="9" xfId="2" applyFont="1" applyBorder="1" applyAlignment="1">
      <alignment horizontal="center" vertical="center"/>
    </xf>
    <xf numFmtId="0" fontId="5" fillId="0" borderId="4" xfId="2" applyFont="1" applyBorder="1" applyAlignment="1">
      <alignment horizontal="center" vertical="center"/>
    </xf>
    <xf numFmtId="0" fontId="9" fillId="0" borderId="4" xfId="2" applyFont="1" applyBorder="1" applyAlignment="1">
      <alignment horizontal="center" vertical="center"/>
    </xf>
    <xf numFmtId="0" fontId="7" fillId="0" borderId="4" xfId="2" applyFont="1" applyBorder="1" applyAlignment="1">
      <alignment horizontal="left" vertical="center" wrapText="1"/>
    </xf>
    <xf numFmtId="3" fontId="7" fillId="0" borderId="9" xfId="2" applyNumberFormat="1" applyFont="1" applyFill="1" applyBorder="1" applyAlignment="1">
      <alignment horizontal="right"/>
    </xf>
    <xf numFmtId="3" fontId="7" fillId="3" borderId="9" xfId="2" applyNumberFormat="1" applyFont="1" applyFill="1" applyBorder="1" applyAlignment="1">
      <alignment horizontal="right"/>
    </xf>
    <xf numFmtId="3" fontId="7" fillId="0" borderId="6" xfId="2" applyNumberFormat="1" applyFont="1" applyFill="1" applyBorder="1" applyAlignment="1">
      <alignment horizontal="right"/>
    </xf>
    <xf numFmtId="165" fontId="7" fillId="0" borderId="6" xfId="1" applyNumberFormat="1" applyFont="1" applyFill="1" applyBorder="1" applyAlignment="1">
      <alignment horizontal="right"/>
    </xf>
    <xf numFmtId="165" fontId="7" fillId="0" borderId="9" xfId="1" applyNumberFormat="1" applyFont="1" applyFill="1" applyBorder="1" applyAlignment="1">
      <alignment horizontal="right"/>
    </xf>
    <xf numFmtId="0" fontId="0" fillId="0" borderId="0" xfId="0" applyBorder="1">
      <alignment vertical="top"/>
    </xf>
    <xf numFmtId="0" fontId="2" fillId="0" borderId="4" xfId="0" applyFont="1" applyBorder="1" applyAlignment="1">
      <alignment horizontal="left" vertical="center"/>
    </xf>
    <xf numFmtId="0" fontId="7" fillId="0" borderId="0" xfId="2" applyFont="1"/>
    <xf numFmtId="0" fontId="8" fillId="0" borderId="15" xfId="2" applyNumberFormat="1" applyFont="1" applyBorder="1" applyAlignment="1">
      <alignment horizontal="center" vertical="center"/>
    </xf>
    <xf numFmtId="0" fontId="8" fillId="0" borderId="15" xfId="2" applyFont="1" applyBorder="1" applyAlignment="1">
      <alignment horizontal="center" vertical="center"/>
    </xf>
    <xf numFmtId="164" fontId="8" fillId="0" borderId="15" xfId="2" applyNumberFormat="1" applyFont="1" applyBorder="1" applyAlignment="1">
      <alignment horizontal="center" vertical="center"/>
    </xf>
    <xf numFmtId="0" fontId="9" fillId="0" borderId="16" xfId="2" applyFont="1" applyBorder="1" applyAlignment="1">
      <alignment horizontal="center" vertical="center"/>
    </xf>
    <xf numFmtId="0" fontId="2" fillId="0" borderId="16" xfId="2" applyFont="1" applyBorder="1" applyAlignment="1">
      <alignment horizontal="left" vertical="center" wrapText="1" indent="1"/>
    </xf>
    <xf numFmtId="3" fontId="2" fillId="0" borderId="15" xfId="2" applyNumberFormat="1" applyFont="1" applyFill="1" applyBorder="1" applyAlignment="1">
      <alignment horizontal="right"/>
    </xf>
    <xf numFmtId="3" fontId="7" fillId="0" borderId="15" xfId="2" applyNumberFormat="1" applyFont="1" applyFill="1" applyBorder="1" applyAlignment="1">
      <alignment horizontal="right"/>
    </xf>
    <xf numFmtId="3" fontId="2" fillId="3" borderId="15" xfId="2" applyNumberFormat="1" applyFont="1" applyFill="1" applyBorder="1" applyAlignment="1">
      <alignment horizontal="right"/>
    </xf>
    <xf numFmtId="3" fontId="2" fillId="0" borderId="17" xfId="2" applyNumberFormat="1" applyFont="1" applyFill="1" applyBorder="1" applyAlignment="1">
      <alignment horizontal="right"/>
    </xf>
    <xf numFmtId="165" fontId="2" fillId="0" borderId="18" xfId="1" applyNumberFormat="1" applyFont="1" applyFill="1" applyBorder="1" applyAlignment="1">
      <alignment horizontal="right"/>
    </xf>
    <xf numFmtId="165" fontId="2" fillId="0" borderId="19" xfId="1" applyNumberFormat="1" applyFont="1" applyFill="1" applyBorder="1" applyAlignment="1">
      <alignment horizontal="right"/>
    </xf>
    <xf numFmtId="0" fontId="2" fillId="0" borderId="16" xfId="0" applyFont="1" applyBorder="1" applyAlignment="1">
      <alignment horizontal="left" vertical="center"/>
    </xf>
    <xf numFmtId="0" fontId="8" fillId="0" borderId="20" xfId="2" applyNumberFormat="1" applyFont="1" applyBorder="1" applyAlignment="1">
      <alignment horizontal="center" vertical="center"/>
    </xf>
    <xf numFmtId="0" fontId="8" fillId="0" borderId="20" xfId="2" applyFont="1" applyBorder="1" applyAlignment="1">
      <alignment horizontal="center" vertical="center"/>
    </xf>
    <xf numFmtId="0" fontId="4" fillId="0" borderId="21" xfId="2" applyFont="1" applyBorder="1" applyAlignment="1">
      <alignment horizontal="center" vertical="center"/>
    </xf>
    <xf numFmtId="164" fontId="4" fillId="0" borderId="21" xfId="2" applyNumberFormat="1" applyFont="1" applyBorder="1" applyAlignment="1">
      <alignment horizontal="center" vertical="center"/>
    </xf>
    <xf numFmtId="164" fontId="8" fillId="0" borderId="20" xfId="2" applyNumberFormat="1" applyFont="1" applyBorder="1" applyAlignment="1">
      <alignment horizontal="center" vertical="center"/>
    </xf>
    <xf numFmtId="0" fontId="9" fillId="0" borderId="21" xfId="2" applyFont="1" applyBorder="1" applyAlignment="1">
      <alignment horizontal="center" vertical="center"/>
    </xf>
    <xf numFmtId="0" fontId="2" fillId="0" borderId="21" xfId="2" applyFont="1" applyBorder="1" applyAlignment="1">
      <alignment horizontal="left" vertical="center" wrapText="1" indent="1"/>
    </xf>
    <xf numFmtId="3" fontId="2" fillId="0" borderId="20" xfId="2" applyNumberFormat="1" applyFont="1" applyFill="1" applyBorder="1" applyAlignment="1">
      <alignment horizontal="right"/>
    </xf>
    <xf numFmtId="3" fontId="2" fillId="3" borderId="20" xfId="2" applyNumberFormat="1" applyFont="1" applyFill="1" applyBorder="1" applyAlignment="1">
      <alignment horizontal="right"/>
    </xf>
    <xf numFmtId="3" fontId="2" fillId="0" borderId="22" xfId="2" applyNumberFormat="1" applyFont="1" applyFill="1" applyBorder="1" applyAlignment="1">
      <alignment horizontal="right"/>
    </xf>
    <xf numFmtId="165" fontId="2" fillId="0" borderId="22" xfId="1" applyNumberFormat="1" applyFont="1" applyFill="1" applyBorder="1" applyAlignment="1">
      <alignment horizontal="right"/>
    </xf>
    <xf numFmtId="165" fontId="2" fillId="0" borderId="20" xfId="1" applyNumberFormat="1" applyFont="1" applyFill="1" applyBorder="1" applyAlignment="1">
      <alignment horizontal="right"/>
    </xf>
    <xf numFmtId="0" fontId="2" fillId="0" borderId="21" xfId="0" applyFont="1" applyBorder="1" applyAlignment="1">
      <alignment horizontal="left" vertical="center"/>
    </xf>
    <xf numFmtId="3" fontId="6" fillId="0" borderId="17" xfId="0" applyNumberFormat="1" applyFont="1" applyFill="1" applyBorder="1" applyAlignment="1">
      <alignment horizontal="right"/>
    </xf>
    <xf numFmtId="165" fontId="2" fillId="0" borderId="17" xfId="1" applyNumberFormat="1" applyFont="1" applyFill="1" applyBorder="1" applyAlignment="1">
      <alignment horizontal="right"/>
    </xf>
    <xf numFmtId="165" fontId="2" fillId="0" borderId="15" xfId="1" applyNumberFormat="1" applyFont="1" applyFill="1" applyBorder="1" applyAlignment="1">
      <alignment horizontal="right"/>
    </xf>
    <xf numFmtId="0" fontId="8" fillId="0" borderId="23" xfId="2" applyNumberFormat="1" applyFont="1" applyBorder="1" applyAlignment="1">
      <alignment horizontal="center" vertical="center"/>
    </xf>
    <xf numFmtId="0" fontId="8" fillId="0" borderId="23" xfId="2" applyFont="1" applyBorder="1" applyAlignment="1">
      <alignment horizontal="center" vertical="center"/>
    </xf>
    <xf numFmtId="0" fontId="4" fillId="0" borderId="24" xfId="2" applyFont="1" applyBorder="1" applyAlignment="1">
      <alignment horizontal="center" vertical="center"/>
    </xf>
    <xf numFmtId="164" fontId="4" fillId="0" borderId="24" xfId="2" applyNumberFormat="1" applyFont="1" applyBorder="1" applyAlignment="1">
      <alignment horizontal="center" vertical="center"/>
    </xf>
    <xf numFmtId="164" fontId="8" fillId="0" borderId="23" xfId="2" applyNumberFormat="1" applyFont="1" applyBorder="1" applyAlignment="1">
      <alignment horizontal="center" vertical="center"/>
    </xf>
    <xf numFmtId="0" fontId="9" fillId="0" borderId="24" xfId="2" applyFont="1" applyBorder="1" applyAlignment="1">
      <alignment horizontal="center" vertical="center"/>
    </xf>
    <xf numFmtId="0" fontId="2" fillId="0" borderId="24" xfId="2" applyFont="1" applyBorder="1" applyAlignment="1">
      <alignment horizontal="left" vertical="center" wrapText="1" indent="1"/>
    </xf>
    <xf numFmtId="3" fontId="2" fillId="0" borderId="23" xfId="2" applyNumberFormat="1" applyFont="1" applyFill="1" applyBorder="1" applyAlignment="1">
      <alignment horizontal="right"/>
    </xf>
    <xf numFmtId="3" fontId="2" fillId="3" borderId="23" xfId="2" applyNumberFormat="1" applyFont="1" applyFill="1" applyBorder="1" applyAlignment="1">
      <alignment horizontal="right"/>
    </xf>
    <xf numFmtId="3" fontId="2" fillId="0" borderId="13" xfId="2" applyNumberFormat="1" applyFont="1" applyFill="1" applyBorder="1" applyAlignment="1">
      <alignment horizontal="right"/>
    </xf>
    <xf numFmtId="165" fontId="2" fillId="0" borderId="13" xfId="1" applyNumberFormat="1" applyFont="1" applyFill="1" applyBorder="1" applyAlignment="1">
      <alignment horizontal="right"/>
    </xf>
    <xf numFmtId="165" fontId="2" fillId="0" borderId="23" xfId="1" applyNumberFormat="1" applyFont="1" applyFill="1" applyBorder="1" applyAlignment="1">
      <alignment horizontal="right"/>
    </xf>
    <xf numFmtId="165" fontId="2" fillId="0" borderId="14" xfId="1" applyNumberFormat="1" applyFont="1" applyFill="1" applyBorder="1" applyAlignment="1">
      <alignment horizontal="right"/>
    </xf>
    <xf numFmtId="0" fontId="2" fillId="0" borderId="24" xfId="0" applyFont="1" applyBorder="1" applyAlignment="1">
      <alignment horizontal="left" vertical="center"/>
    </xf>
    <xf numFmtId="0" fontId="6" fillId="0" borderId="9" xfId="2" applyNumberFormat="1" applyFont="1" applyBorder="1" applyAlignment="1">
      <alignment horizontal="center" vertical="center"/>
    </xf>
    <xf numFmtId="0" fontId="4" fillId="0" borderId="4" xfId="2" applyFont="1" applyBorder="1" applyAlignment="1">
      <alignment horizontal="center" vertical="center"/>
    </xf>
    <xf numFmtId="164" fontId="4" fillId="0" borderId="9" xfId="2" applyNumberFormat="1" applyFont="1" applyBorder="1" applyAlignment="1">
      <alignment horizontal="center" vertical="center"/>
    </xf>
    <xf numFmtId="0" fontId="6" fillId="0" borderId="14" xfId="2" applyNumberFormat="1" applyFont="1" applyBorder="1" applyAlignment="1">
      <alignment horizontal="center" vertical="center"/>
    </xf>
    <xf numFmtId="0" fontId="6" fillId="0" borderId="14" xfId="2" applyFont="1" applyBorder="1" applyAlignment="1">
      <alignment horizontal="center" vertical="center"/>
    </xf>
    <xf numFmtId="0" fontId="4" fillId="0" borderId="11" xfId="2" applyFont="1" applyBorder="1" applyAlignment="1">
      <alignment horizontal="center" vertical="center"/>
    </xf>
    <xf numFmtId="164" fontId="4" fillId="0" borderId="14" xfId="2" applyNumberFormat="1" applyFont="1" applyBorder="1" applyAlignment="1">
      <alignment horizontal="center" vertical="center"/>
    </xf>
    <xf numFmtId="164" fontId="6" fillId="0" borderId="15" xfId="2" applyNumberFormat="1" applyFont="1" applyBorder="1" applyAlignment="1">
      <alignment horizontal="center" vertical="center"/>
    </xf>
    <xf numFmtId="0" fontId="5" fillId="0" borderId="16" xfId="2" applyFont="1" applyBorder="1" applyAlignment="1">
      <alignment horizontal="center" vertical="center"/>
    </xf>
    <xf numFmtId="0" fontId="7" fillId="0" borderId="16" xfId="2" applyFont="1" applyBorder="1" applyAlignment="1">
      <alignment horizontal="left" vertical="center" wrapText="1"/>
    </xf>
    <xf numFmtId="3" fontId="7" fillId="3" borderId="15" xfId="2" applyNumberFormat="1" applyFont="1" applyFill="1" applyBorder="1" applyAlignment="1">
      <alignment horizontal="right"/>
    </xf>
    <xf numFmtId="3" fontId="7" fillId="0" borderId="17" xfId="2" applyNumberFormat="1" applyFont="1" applyFill="1" applyBorder="1" applyAlignment="1">
      <alignment horizontal="right"/>
    </xf>
    <xf numFmtId="165" fontId="7" fillId="0" borderId="18" xfId="1" applyNumberFormat="1" applyFont="1" applyFill="1" applyBorder="1" applyAlignment="1">
      <alignment horizontal="right"/>
    </xf>
    <xf numFmtId="165" fontId="7" fillId="0" borderId="19" xfId="1" applyNumberFormat="1" applyFont="1" applyFill="1" applyBorder="1" applyAlignment="1">
      <alignment horizontal="right"/>
    </xf>
    <xf numFmtId="0" fontId="8" fillId="0" borderId="25" xfId="2" applyNumberFormat="1" applyFont="1" applyBorder="1" applyAlignment="1">
      <alignment horizontal="center" vertical="center"/>
    </xf>
    <xf numFmtId="0" fontId="8" fillId="0" borderId="25" xfId="2" applyFont="1" applyBorder="1" applyAlignment="1">
      <alignment horizontal="center" vertical="center"/>
    </xf>
    <xf numFmtId="0" fontId="4" fillId="0" borderId="7" xfId="2" applyFont="1" applyBorder="1" applyAlignment="1">
      <alignment horizontal="center" vertical="center"/>
    </xf>
    <xf numFmtId="164" fontId="4" fillId="0" borderId="7" xfId="2" applyNumberFormat="1" applyFont="1" applyBorder="1" applyAlignment="1">
      <alignment horizontal="center" vertical="center"/>
    </xf>
    <xf numFmtId="164" fontId="8" fillId="0" borderId="25" xfId="2" applyNumberFormat="1" applyFont="1" applyBorder="1" applyAlignment="1">
      <alignment horizontal="center" vertical="center"/>
    </xf>
    <xf numFmtId="0" fontId="9" fillId="0" borderId="7" xfId="2" applyFont="1" applyBorder="1" applyAlignment="1">
      <alignment horizontal="center" vertical="center"/>
    </xf>
    <xf numFmtId="0" fontId="2" fillId="0" borderId="7" xfId="2" applyFont="1" applyBorder="1" applyAlignment="1">
      <alignment horizontal="left" vertical="center" wrapText="1" indent="1"/>
    </xf>
    <xf numFmtId="3" fontId="7" fillId="0" borderId="23" xfId="2" applyNumberFormat="1" applyFont="1" applyFill="1" applyBorder="1" applyAlignment="1">
      <alignment horizontal="right"/>
    </xf>
    <xf numFmtId="3" fontId="2" fillId="0" borderId="8" xfId="2" applyNumberFormat="1" applyFont="1" applyFill="1" applyBorder="1" applyAlignment="1">
      <alignment horizontal="right"/>
    </xf>
    <xf numFmtId="164" fontId="4" fillId="0" borderId="4" xfId="2" applyNumberFormat="1" applyFont="1" applyBorder="1" applyAlignment="1">
      <alignment horizontal="center" vertical="center"/>
    </xf>
    <xf numFmtId="0" fontId="7" fillId="0" borderId="9" xfId="2" applyFont="1" applyBorder="1" applyAlignment="1">
      <alignment horizontal="left" vertical="center" wrapText="1"/>
    </xf>
    <xf numFmtId="3" fontId="2" fillId="0" borderId="9" xfId="2" applyNumberFormat="1" applyFont="1" applyFill="1" applyBorder="1" applyAlignment="1">
      <alignment horizontal="right"/>
    </xf>
    <xf numFmtId="165" fontId="7" fillId="0" borderId="22" xfId="1" applyNumberFormat="1" applyFont="1" applyFill="1" applyBorder="1" applyAlignment="1">
      <alignment horizontal="right"/>
    </xf>
    <xf numFmtId="165" fontId="7" fillId="0" borderId="13" xfId="1" applyNumberFormat="1" applyFont="1" applyFill="1" applyBorder="1" applyAlignment="1">
      <alignment horizontal="right"/>
    </xf>
    <xf numFmtId="3" fontId="7" fillId="0" borderId="3" xfId="2" applyNumberFormat="1" applyFont="1" applyFill="1" applyBorder="1" applyAlignment="1">
      <alignment horizontal="right"/>
    </xf>
    <xf numFmtId="165" fontId="7" fillId="0" borderId="26" xfId="1" applyNumberFormat="1" applyFont="1" applyFill="1" applyBorder="1" applyAlignment="1">
      <alignment horizontal="right"/>
    </xf>
    <xf numFmtId="165" fontId="7" fillId="0" borderId="27" xfId="1" applyNumberFormat="1" applyFont="1" applyFill="1" applyBorder="1" applyAlignment="1">
      <alignment horizontal="right"/>
    </xf>
    <xf numFmtId="0" fontId="6" fillId="0" borderId="0" xfId="0" applyFont="1" applyBorder="1">
      <alignment vertical="top"/>
    </xf>
    <xf numFmtId="0" fontId="7" fillId="0" borderId="4" xfId="0" applyFont="1" applyBorder="1" applyAlignment="1">
      <alignment horizontal="left" vertical="center"/>
    </xf>
    <xf numFmtId="0" fontId="6" fillId="0" borderId="28" xfId="2" applyNumberFormat="1" applyFont="1" applyBorder="1" applyAlignment="1">
      <alignment horizontal="center" vertical="center"/>
    </xf>
    <xf numFmtId="0" fontId="6" fillId="0" borderId="29" xfId="2" applyFont="1" applyBorder="1" applyAlignment="1">
      <alignment horizontal="center" vertical="center"/>
    </xf>
    <xf numFmtId="0" fontId="4" fillId="0" borderId="29" xfId="2" applyFont="1" applyBorder="1" applyAlignment="1">
      <alignment horizontal="center" vertical="center"/>
    </xf>
    <xf numFmtId="164" fontId="4" fillId="0" borderId="29" xfId="2" applyNumberFormat="1" applyFont="1" applyBorder="1" applyAlignment="1">
      <alignment horizontal="center" vertical="center"/>
    </xf>
    <xf numFmtId="164" fontId="6" fillId="0" borderId="28" xfId="2" applyNumberFormat="1" applyFont="1" applyBorder="1" applyAlignment="1">
      <alignment horizontal="center" vertical="center"/>
    </xf>
    <xf numFmtId="0" fontId="6" fillId="0" borderId="30" xfId="2" applyFont="1" applyBorder="1" applyAlignment="1">
      <alignment horizontal="center" vertical="center"/>
    </xf>
    <xf numFmtId="0" fontId="5" fillId="0" borderId="30" xfId="2" applyFont="1" applyBorder="1" applyAlignment="1">
      <alignment horizontal="center" vertical="center"/>
    </xf>
    <xf numFmtId="0" fontId="9" fillId="0" borderId="31" xfId="2" applyFont="1" applyBorder="1" applyAlignment="1">
      <alignment horizontal="center"/>
    </xf>
    <xf numFmtId="0" fontId="7" fillId="0" borderId="31" xfId="2" applyFont="1" applyBorder="1" applyAlignment="1">
      <alignment horizontal="left" wrapText="1"/>
    </xf>
    <xf numFmtId="3" fontId="7" fillId="0" borderId="31" xfId="2" applyNumberFormat="1" applyFont="1" applyBorder="1"/>
    <xf numFmtId="3" fontId="7" fillId="3" borderId="31" xfId="2" applyNumberFormat="1" applyFont="1" applyFill="1" applyBorder="1"/>
    <xf numFmtId="3" fontId="7" fillId="0" borderId="31" xfId="2" applyNumberFormat="1" applyFont="1" applyFill="1" applyBorder="1"/>
    <xf numFmtId="3" fontId="7" fillId="0" borderId="29" xfId="2" applyNumberFormat="1" applyFont="1" applyFill="1" applyBorder="1"/>
    <xf numFmtId="165" fontId="7" fillId="0" borderId="32" xfId="1" applyNumberFormat="1" applyFont="1" applyFill="1" applyBorder="1" applyAlignment="1">
      <alignment horizontal="right"/>
    </xf>
    <xf numFmtId="0" fontId="2" fillId="0" borderId="31" xfId="0" applyFont="1" applyBorder="1" applyAlignment="1">
      <alignment horizontal="left"/>
    </xf>
    <xf numFmtId="0" fontId="8" fillId="0" borderId="0" xfId="2" applyNumberFormat="1" applyFont="1" applyAlignment="1">
      <alignment vertical="center"/>
    </xf>
    <xf numFmtId="0" fontId="8" fillId="0" borderId="0" xfId="2" applyFont="1" applyAlignment="1">
      <alignment vertical="center"/>
    </xf>
    <xf numFmtId="0" fontId="4" fillId="0" borderId="0" xfId="2" applyFont="1" applyAlignment="1">
      <alignment vertical="center"/>
    </xf>
    <xf numFmtId="164" fontId="4" fillId="0" borderId="0" xfId="2" applyNumberFormat="1" applyFont="1" applyAlignment="1">
      <alignment horizontal="center" vertical="center"/>
    </xf>
    <xf numFmtId="164" fontId="8" fillId="0" borderId="0" xfId="2" applyNumberFormat="1" applyFont="1" applyAlignment="1">
      <alignment vertical="center"/>
    </xf>
    <xf numFmtId="0" fontId="9" fillId="0" borderId="0" xfId="2" applyFont="1" applyAlignment="1">
      <alignment vertical="center"/>
    </xf>
    <xf numFmtId="0" fontId="9" fillId="0" borderId="0" xfId="2" applyFont="1" applyAlignment="1">
      <alignment horizontal="center" vertical="center"/>
    </xf>
    <xf numFmtId="0" fontId="7" fillId="0" borderId="0" xfId="2" applyFont="1" applyAlignment="1">
      <alignment horizontal="left" wrapText="1"/>
    </xf>
    <xf numFmtId="3" fontId="2" fillId="0" borderId="0" xfId="2" applyNumberFormat="1"/>
    <xf numFmtId="0" fontId="2" fillId="0" borderId="0" xfId="2" applyFill="1"/>
    <xf numFmtId="165" fontId="7" fillId="0" borderId="14" xfId="1" applyNumberFormat="1" applyFont="1" applyFill="1" applyBorder="1" applyAlignment="1">
      <alignment horizontal="right"/>
    </xf>
    <xf numFmtId="0" fontId="2" fillId="0" borderId="0" xfId="0" applyFont="1" applyAlignment="1">
      <alignment horizontal="left"/>
    </xf>
    <xf numFmtId="0" fontId="8" fillId="0" borderId="19" xfId="2" applyNumberFormat="1" applyFont="1" applyBorder="1" applyAlignment="1">
      <alignment horizontal="center" vertical="center"/>
    </xf>
    <xf numFmtId="0" fontId="8" fillId="0" borderId="19" xfId="2" applyFont="1" applyBorder="1" applyAlignment="1">
      <alignment horizontal="center" vertical="center"/>
    </xf>
    <xf numFmtId="0" fontId="4" fillId="0" borderId="33" xfId="2" applyFont="1" applyBorder="1" applyAlignment="1">
      <alignment horizontal="center" vertical="center"/>
    </xf>
    <xf numFmtId="164" fontId="4" fillId="0" borderId="33" xfId="2" applyNumberFormat="1" applyFont="1" applyBorder="1" applyAlignment="1">
      <alignment horizontal="center" vertical="center"/>
    </xf>
    <xf numFmtId="164" fontId="8" fillId="0" borderId="19" xfId="2" applyNumberFormat="1" applyFont="1" applyBorder="1" applyAlignment="1">
      <alignment horizontal="center" vertical="center"/>
    </xf>
    <xf numFmtId="0" fontId="9" fillId="0" borderId="33" xfId="2" applyFont="1" applyBorder="1" applyAlignment="1">
      <alignment horizontal="center" vertical="center"/>
    </xf>
    <xf numFmtId="3" fontId="2" fillId="0" borderId="19" xfId="2" applyNumberFormat="1" applyFont="1" applyFill="1" applyBorder="1" applyAlignment="1">
      <alignment horizontal="right"/>
    </xf>
    <xf numFmtId="0" fontId="9" fillId="0" borderId="19" xfId="2" applyFont="1" applyBorder="1" applyAlignment="1">
      <alignment horizontal="center" vertical="center"/>
    </xf>
    <xf numFmtId="0" fontId="2" fillId="0" borderId="19" xfId="2" applyFont="1" applyBorder="1" applyAlignment="1">
      <alignment horizontal="left" vertical="center" wrapText="1"/>
    </xf>
    <xf numFmtId="3" fontId="2" fillId="3" borderId="19" xfId="2" applyNumberFormat="1" applyFont="1" applyFill="1" applyBorder="1" applyAlignment="1">
      <alignment horizontal="right"/>
    </xf>
    <xf numFmtId="0" fontId="2" fillId="0" borderId="19" xfId="0" applyFont="1" applyBorder="1" applyAlignment="1">
      <alignment horizontal="left" vertical="center"/>
    </xf>
    <xf numFmtId="0" fontId="2" fillId="0" borderId="21" xfId="2" applyFont="1" applyBorder="1" applyAlignment="1">
      <alignment horizontal="left" vertical="center" wrapText="1"/>
    </xf>
    <xf numFmtId="3" fontId="8" fillId="0" borderId="20" xfId="0" applyNumberFormat="1" applyFont="1" applyFill="1" applyBorder="1" applyAlignment="1">
      <alignment horizontal="right"/>
    </xf>
    <xf numFmtId="3" fontId="8" fillId="0" borderId="34" xfId="0" applyNumberFormat="1" applyFont="1" applyFill="1" applyBorder="1" applyAlignment="1">
      <alignment horizontal="right"/>
    </xf>
    <xf numFmtId="3" fontId="6" fillId="0" borderId="20" xfId="0" applyNumberFormat="1" applyFont="1" applyFill="1" applyBorder="1" applyAlignment="1">
      <alignment horizontal="right"/>
    </xf>
    <xf numFmtId="3" fontId="6" fillId="0" borderId="35" xfId="0" applyNumberFormat="1" applyFont="1" applyFill="1" applyBorder="1" applyAlignment="1">
      <alignment horizontal="right"/>
    </xf>
    <xf numFmtId="165" fontId="2" fillId="0" borderId="36" xfId="1" applyNumberFormat="1" applyFont="1" applyFill="1" applyBorder="1" applyAlignment="1">
      <alignment horizontal="right"/>
    </xf>
    <xf numFmtId="0" fontId="2" fillId="0" borderId="0" xfId="2" applyAlignment="1">
      <alignment horizontal="left" wrapText="1"/>
    </xf>
    <xf numFmtId="165" fontId="2" fillId="0" borderId="0" xfId="2" applyNumberFormat="1"/>
    <xf numFmtId="0" fontId="8" fillId="0" borderId="0" xfId="2" applyFont="1"/>
    <xf numFmtId="0" fontId="2" fillId="0" borderId="0" xfId="2" applyFont="1" applyAlignment="1">
      <alignment horizontal="left"/>
    </xf>
    <xf numFmtId="0" fontId="12" fillId="0" borderId="0" xfId="0" applyFont="1" applyFill="1" applyBorder="1" applyAlignment="1">
      <alignment horizontal="left" vertical="center"/>
    </xf>
    <xf numFmtId="0" fontId="2" fillId="0" borderId="0" xfId="0" applyFont="1" applyBorder="1" applyAlignment="1">
      <alignment horizontal="left"/>
    </xf>
    <xf numFmtId="0" fontId="6" fillId="3" borderId="10" xfId="0" applyNumberFormat="1" applyFont="1" applyFill="1" applyBorder="1" applyAlignment="1">
      <alignment horizontal="center" vertical="center"/>
    </xf>
    <xf numFmtId="0" fontId="6" fillId="3" borderId="10" xfId="0" applyFont="1" applyFill="1" applyBorder="1" applyAlignment="1">
      <alignment horizontal="center" vertical="center"/>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xf>
    <xf numFmtId="164" fontId="6" fillId="3" borderId="10" xfId="0" applyNumberFormat="1" applyFont="1" applyFill="1" applyBorder="1" applyAlignment="1">
      <alignment horizontal="center" vertical="center"/>
    </xf>
    <xf numFmtId="0" fontId="11" fillId="3" borderId="1" xfId="0" applyFont="1" applyFill="1" applyBorder="1" applyAlignment="1">
      <alignment horizontal="center" vertical="center"/>
    </xf>
    <xf numFmtId="0" fontId="6" fillId="3" borderId="1" xfId="0" applyFont="1" applyFill="1" applyBorder="1" applyAlignment="1">
      <alignment horizontal="left" vertical="center" wrapText="1"/>
    </xf>
    <xf numFmtId="3" fontId="6" fillId="3" borderId="37" xfId="0" applyNumberFormat="1" applyFont="1" applyFill="1" applyBorder="1" applyAlignment="1">
      <alignment horizontal="right"/>
    </xf>
    <xf numFmtId="3" fontId="6" fillId="3" borderId="38" xfId="0" applyNumberFormat="1" applyFont="1" applyFill="1" applyBorder="1" applyAlignment="1">
      <alignment horizontal="right"/>
    </xf>
    <xf numFmtId="3" fontId="6" fillId="3" borderId="19" xfId="0" applyNumberFormat="1" applyFont="1" applyFill="1" applyBorder="1" applyAlignment="1">
      <alignment horizontal="right"/>
    </xf>
    <xf numFmtId="3" fontId="6" fillId="0" borderId="1" xfId="0" applyNumberFormat="1" applyFont="1" applyFill="1" applyBorder="1" applyAlignment="1">
      <alignment horizontal="right"/>
    </xf>
    <xf numFmtId="165" fontId="6" fillId="3" borderId="37" xfId="1" applyNumberFormat="1" applyFont="1" applyFill="1" applyBorder="1" applyAlignment="1">
      <alignment horizontal="right"/>
    </xf>
    <xf numFmtId="165" fontId="6" fillId="3" borderId="10" xfId="1" applyNumberFormat="1" applyFont="1" applyFill="1" applyBorder="1" applyAlignment="1">
      <alignment horizontal="right"/>
    </xf>
    <xf numFmtId="0" fontId="8" fillId="3" borderId="1" xfId="0" applyFont="1" applyFill="1" applyBorder="1" applyAlignment="1">
      <alignment horizontal="left" vertical="center"/>
    </xf>
    <xf numFmtId="0" fontId="6" fillId="3" borderId="20" xfId="0" applyNumberFormat="1" applyFont="1" applyFill="1" applyBorder="1" applyAlignment="1">
      <alignment horizontal="center" vertical="center"/>
    </xf>
    <xf numFmtId="0" fontId="6" fillId="3" borderId="20" xfId="0" applyFont="1" applyFill="1" applyBorder="1" applyAlignment="1">
      <alignment horizontal="center" vertical="center"/>
    </xf>
    <xf numFmtId="0" fontId="4" fillId="3" borderId="21" xfId="0" applyFont="1" applyFill="1" applyBorder="1" applyAlignment="1">
      <alignment horizontal="center" vertical="center"/>
    </xf>
    <xf numFmtId="164" fontId="4" fillId="3" borderId="21" xfId="0" applyNumberFormat="1" applyFont="1" applyFill="1" applyBorder="1" applyAlignment="1">
      <alignment horizontal="center" vertical="center"/>
    </xf>
    <xf numFmtId="164" fontId="6" fillId="3" borderId="20" xfId="0" applyNumberFormat="1" applyFont="1" applyFill="1" applyBorder="1" applyAlignment="1">
      <alignment horizontal="center" vertical="center"/>
    </xf>
    <xf numFmtId="0" fontId="11" fillId="3" borderId="21" xfId="0" applyFont="1" applyFill="1" applyBorder="1" applyAlignment="1">
      <alignment horizontal="center" vertical="center"/>
    </xf>
    <xf numFmtId="0" fontId="6" fillId="3" borderId="21" xfId="0" applyFont="1" applyFill="1" applyBorder="1" applyAlignment="1">
      <alignment horizontal="left" vertical="center" wrapText="1"/>
    </xf>
    <xf numFmtId="3" fontId="6" fillId="3" borderId="39" xfId="0" applyNumberFormat="1" applyFont="1" applyFill="1" applyBorder="1" applyAlignment="1">
      <alignment horizontal="right"/>
    </xf>
    <xf numFmtId="3" fontId="6" fillId="3" borderId="40" xfId="0" applyNumberFormat="1" applyFont="1" applyFill="1" applyBorder="1" applyAlignment="1">
      <alignment horizontal="right"/>
    </xf>
    <xf numFmtId="3" fontId="6" fillId="0" borderId="40" xfId="0" applyNumberFormat="1" applyFont="1" applyFill="1" applyBorder="1" applyAlignment="1">
      <alignment horizontal="right"/>
    </xf>
    <xf numFmtId="165" fontId="6" fillId="3" borderId="39" xfId="1" applyNumberFormat="1" applyFont="1" applyFill="1" applyBorder="1" applyAlignment="1">
      <alignment horizontal="right"/>
    </xf>
    <xf numFmtId="165" fontId="6" fillId="3" borderId="20" xfId="1" applyNumberFormat="1" applyFont="1" applyFill="1" applyBorder="1" applyAlignment="1">
      <alignment horizontal="right"/>
    </xf>
    <xf numFmtId="0" fontId="8" fillId="3" borderId="21" xfId="0" applyFont="1" applyFill="1" applyBorder="1" applyAlignment="1">
      <alignment horizontal="left" vertical="center"/>
    </xf>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4" fillId="0" borderId="16" xfId="0" applyFont="1" applyBorder="1" applyAlignment="1">
      <alignment horizontal="center" vertical="center"/>
    </xf>
    <xf numFmtId="164" fontId="4" fillId="0" borderId="16" xfId="0" applyNumberFormat="1" applyFont="1" applyBorder="1" applyAlignment="1">
      <alignment horizontal="center" vertical="center"/>
    </xf>
    <xf numFmtId="164" fontId="6" fillId="0" borderId="15" xfId="0" applyNumberFormat="1"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9" fillId="0" borderId="16" xfId="0" applyFont="1" applyBorder="1" applyAlignment="1">
      <alignment horizontal="center" vertical="center"/>
    </xf>
    <xf numFmtId="0" fontId="7" fillId="0" borderId="16" xfId="0" applyFont="1" applyBorder="1" applyAlignment="1">
      <alignment horizontal="left" vertical="center" wrapText="1"/>
    </xf>
    <xf numFmtId="3" fontId="7" fillId="0" borderId="39" xfId="0" applyNumberFormat="1" applyFont="1" applyFill="1" applyBorder="1" applyAlignment="1">
      <alignment horizontal="right"/>
    </xf>
    <xf numFmtId="3" fontId="2" fillId="0" borderId="39" xfId="0" applyNumberFormat="1" applyFont="1" applyFill="1" applyBorder="1" applyAlignment="1">
      <alignment horizontal="right"/>
    </xf>
    <xf numFmtId="3" fontId="7" fillId="3" borderId="39" xfId="0" applyNumberFormat="1" applyFont="1" applyFill="1" applyBorder="1" applyAlignment="1">
      <alignment horizontal="right"/>
    </xf>
    <xf numFmtId="165" fontId="7" fillId="0" borderId="39" xfId="1" applyNumberFormat="1" applyFont="1" applyFill="1" applyBorder="1" applyAlignment="1">
      <alignment horizontal="right"/>
    </xf>
    <xf numFmtId="165" fontId="7" fillId="0" borderId="20" xfId="1" applyNumberFormat="1" applyFont="1" applyFill="1" applyBorder="1" applyAlignment="1">
      <alignment horizontal="right"/>
    </xf>
    <xf numFmtId="0" fontId="8" fillId="0" borderId="15" xfId="0" applyNumberFormat="1" applyFont="1" applyBorder="1" applyAlignment="1">
      <alignment horizontal="center" vertical="center"/>
    </xf>
    <xf numFmtId="0" fontId="9" fillId="0" borderId="15" xfId="0" applyFont="1" applyBorder="1" applyAlignment="1">
      <alignment horizontal="center" vertical="center"/>
    </xf>
    <xf numFmtId="0" fontId="2" fillId="0" borderId="16" xfId="0" applyFont="1" applyBorder="1" applyAlignment="1">
      <alignment horizontal="left" vertical="center" wrapText="1" indent="1"/>
    </xf>
    <xf numFmtId="3" fontId="2" fillId="3" borderId="39" xfId="0" applyNumberFormat="1" applyFont="1" applyFill="1" applyBorder="1" applyAlignment="1">
      <alignment horizontal="right"/>
    </xf>
    <xf numFmtId="165" fontId="2" fillId="0" borderId="39" xfId="1" applyNumberFormat="1" applyFont="1" applyFill="1" applyBorder="1" applyAlignment="1">
      <alignment horizontal="right"/>
    </xf>
    <xf numFmtId="0" fontId="2" fillId="0" borderId="16" xfId="0" applyFont="1" applyBorder="1" applyAlignment="1">
      <alignment vertical="center"/>
    </xf>
    <xf numFmtId="0" fontId="8" fillId="0" borderId="20" xfId="0" applyNumberFormat="1" applyFont="1" applyBorder="1" applyAlignment="1">
      <alignment horizontal="center" vertical="center"/>
    </xf>
    <xf numFmtId="0" fontId="9" fillId="0" borderId="20" xfId="0" applyFont="1" applyBorder="1" applyAlignment="1">
      <alignment horizontal="center" vertical="center"/>
    </xf>
    <xf numFmtId="164" fontId="8" fillId="0" borderId="20" xfId="0" applyNumberFormat="1" applyFont="1" applyBorder="1" applyAlignment="1">
      <alignment horizontal="center" vertical="center"/>
    </xf>
    <xf numFmtId="10" fontId="2" fillId="0" borderId="39" xfId="1" applyNumberFormat="1" applyFont="1" applyFill="1" applyBorder="1" applyAlignment="1">
      <alignment horizontal="right"/>
    </xf>
    <xf numFmtId="10" fontId="2" fillId="0" borderId="20" xfId="1" applyNumberFormat="1" applyFont="1" applyFill="1" applyBorder="1" applyAlignment="1">
      <alignment horizontal="right"/>
    </xf>
    <xf numFmtId="0" fontId="6" fillId="0" borderId="20" xfId="0" applyNumberFormat="1" applyFont="1" applyBorder="1" applyAlignment="1">
      <alignment horizontal="center" vertical="center"/>
    </xf>
    <xf numFmtId="0" fontId="6" fillId="0" borderId="20" xfId="0" applyFont="1" applyBorder="1" applyAlignment="1">
      <alignment horizontal="center" vertical="center"/>
    </xf>
    <xf numFmtId="0" fontId="5" fillId="0" borderId="20" xfId="0" applyFont="1" applyBorder="1" applyAlignment="1">
      <alignment horizontal="center" vertical="center"/>
    </xf>
    <xf numFmtId="164" fontId="8" fillId="0" borderId="15" xfId="0" applyNumberFormat="1" applyFont="1" applyBorder="1" applyAlignment="1">
      <alignment horizontal="center" vertical="center"/>
    </xf>
    <xf numFmtId="0" fontId="8" fillId="0" borderId="20" xfId="0" applyFont="1" applyBorder="1" applyAlignment="1">
      <alignment horizontal="center" vertical="center"/>
    </xf>
    <xf numFmtId="0" fontId="9" fillId="0" borderId="16" xfId="0" applyFont="1" applyFill="1" applyBorder="1" applyAlignment="1">
      <alignment horizontal="center" vertical="center"/>
    </xf>
    <xf numFmtId="0" fontId="6" fillId="0" borderId="23" xfId="0" applyNumberFormat="1" applyFont="1" applyBorder="1" applyAlignment="1">
      <alignment horizontal="center" vertical="center"/>
    </xf>
    <xf numFmtId="0" fontId="6" fillId="0" borderId="23" xfId="0" applyFont="1" applyBorder="1" applyAlignment="1">
      <alignment horizontal="center" vertical="center"/>
    </xf>
    <xf numFmtId="0" fontId="4" fillId="0" borderId="11" xfId="0" applyFont="1" applyBorder="1" applyAlignment="1">
      <alignment horizontal="center" vertical="center"/>
    </xf>
    <xf numFmtId="164" fontId="4" fillId="0" borderId="11" xfId="0" applyNumberFormat="1" applyFont="1" applyBorder="1" applyAlignment="1">
      <alignment horizontal="center" vertical="center"/>
    </xf>
    <xf numFmtId="164" fontId="6" fillId="0" borderId="23" xfId="0" applyNumberFormat="1" applyFont="1" applyBorder="1" applyAlignment="1">
      <alignment horizontal="center" vertical="center"/>
    </xf>
    <xf numFmtId="0" fontId="5" fillId="0" borderId="23" xfId="0" applyFont="1" applyBorder="1" applyAlignment="1">
      <alignment horizontal="center" vertical="center"/>
    </xf>
    <xf numFmtId="0" fontId="5" fillId="0" borderId="11" xfId="0" applyFont="1" applyBorder="1" applyAlignment="1">
      <alignment horizontal="center" vertical="center"/>
    </xf>
    <xf numFmtId="0" fontId="9" fillId="0" borderId="11" xfId="0" applyFont="1" applyBorder="1" applyAlignment="1">
      <alignment horizontal="center" vertical="center"/>
    </xf>
    <xf numFmtId="0" fontId="7" fillId="0" borderId="11" xfId="0" applyFont="1" applyBorder="1" applyAlignment="1">
      <alignment horizontal="left" vertical="center" wrapText="1"/>
    </xf>
    <xf numFmtId="3" fontId="7" fillId="0" borderId="41" xfId="0" applyNumberFormat="1" applyFont="1" applyFill="1" applyBorder="1" applyAlignment="1">
      <alignment horizontal="right"/>
    </xf>
    <xf numFmtId="3" fontId="7" fillId="3" borderId="41" xfId="0" applyNumberFormat="1" applyFont="1" applyFill="1" applyBorder="1" applyAlignment="1">
      <alignment horizontal="right"/>
    </xf>
    <xf numFmtId="3" fontId="7" fillId="0" borderId="24" xfId="0" applyNumberFormat="1" applyFont="1" applyFill="1" applyBorder="1" applyAlignment="1">
      <alignment horizontal="right"/>
    </xf>
    <xf numFmtId="165" fontId="7" fillId="0" borderId="41" xfId="1" applyNumberFormat="1" applyFont="1" applyFill="1" applyBorder="1" applyAlignment="1">
      <alignment horizontal="right"/>
    </xf>
    <xf numFmtId="165" fontId="7" fillId="0" borderId="23" xfId="1" applyNumberFormat="1" applyFont="1" applyFill="1" applyBorder="1" applyAlignment="1">
      <alignment horizontal="right"/>
    </xf>
    <xf numFmtId="0" fontId="2" fillId="0" borderId="11" xfId="0" applyFont="1" applyBorder="1" applyAlignment="1">
      <alignment vertical="center"/>
    </xf>
    <xf numFmtId="0" fontId="6" fillId="3" borderId="19" xfId="0" applyNumberFormat="1" applyFont="1" applyFill="1" applyBorder="1" applyAlignment="1">
      <alignment horizontal="center" vertical="center"/>
    </xf>
    <xf numFmtId="0" fontId="6" fillId="3" borderId="19" xfId="0" applyFont="1" applyFill="1" applyBorder="1" applyAlignment="1">
      <alignment horizontal="center" vertical="center"/>
    </xf>
    <xf numFmtId="0" fontId="4" fillId="3" borderId="33" xfId="0" applyFont="1" applyFill="1" applyBorder="1" applyAlignment="1">
      <alignment horizontal="center" vertical="center"/>
    </xf>
    <xf numFmtId="164" fontId="4" fillId="3" borderId="33" xfId="0" applyNumberFormat="1" applyFont="1" applyFill="1" applyBorder="1" applyAlignment="1">
      <alignment horizontal="center" vertical="center"/>
    </xf>
    <xf numFmtId="164" fontId="6" fillId="3" borderId="19" xfId="0" applyNumberFormat="1" applyFont="1" applyFill="1" applyBorder="1" applyAlignment="1">
      <alignment horizontal="center" vertical="center"/>
    </xf>
    <xf numFmtId="0" fontId="11" fillId="3" borderId="33" xfId="0" applyFont="1" applyFill="1" applyBorder="1" applyAlignment="1">
      <alignment horizontal="center" vertical="center"/>
    </xf>
    <xf numFmtId="0" fontId="6" fillId="3" borderId="33" xfId="0" applyFont="1" applyFill="1" applyBorder="1" applyAlignment="1">
      <alignment horizontal="left" vertical="center" wrapText="1"/>
    </xf>
    <xf numFmtId="3" fontId="6" fillId="0" borderId="38" xfId="0" applyNumberFormat="1" applyFont="1" applyFill="1" applyBorder="1" applyAlignment="1">
      <alignment horizontal="right"/>
    </xf>
    <xf numFmtId="165" fontId="6" fillId="3" borderId="38" xfId="1" applyNumberFormat="1" applyFont="1" applyFill="1" applyBorder="1" applyAlignment="1">
      <alignment horizontal="right"/>
    </xf>
    <xf numFmtId="165" fontId="6" fillId="3" borderId="19" xfId="1" applyNumberFormat="1" applyFont="1" applyFill="1" applyBorder="1" applyAlignment="1">
      <alignment horizontal="right"/>
    </xf>
    <xf numFmtId="0" fontId="8" fillId="3" borderId="33" xfId="0" applyFont="1" applyFill="1" applyBorder="1" applyAlignment="1">
      <alignment vertical="center"/>
    </xf>
    <xf numFmtId="164" fontId="6" fillId="0" borderId="20" xfId="0" applyNumberFormat="1" applyFont="1" applyBorder="1" applyAlignment="1">
      <alignment horizontal="center" vertical="center"/>
    </xf>
    <xf numFmtId="0" fontId="7" fillId="0" borderId="16" xfId="0" applyFont="1" applyBorder="1" applyAlignment="1">
      <alignment horizontal="left" vertical="center" wrapText="1" indent="1"/>
    </xf>
    <xf numFmtId="0" fontId="2" fillId="0" borderId="16" xfId="0" applyFont="1" applyBorder="1" applyAlignment="1">
      <alignment horizontal="left" vertical="center" wrapText="1" indent="2"/>
    </xf>
    <xf numFmtId="164" fontId="9" fillId="0" borderId="16" xfId="0" applyNumberFormat="1" applyFont="1" applyBorder="1" applyAlignment="1">
      <alignment horizontal="center" vertical="center"/>
    </xf>
    <xf numFmtId="3" fontId="6" fillId="0" borderId="37" xfId="0" applyNumberFormat="1" applyFont="1" applyFill="1" applyBorder="1" applyAlignment="1">
      <alignment horizontal="right"/>
    </xf>
    <xf numFmtId="3" fontId="7" fillId="3" borderId="19" xfId="0" applyNumberFormat="1" applyFont="1" applyFill="1" applyBorder="1" applyAlignment="1">
      <alignment horizontal="right"/>
    </xf>
    <xf numFmtId="3" fontId="7" fillId="0" borderId="33" xfId="0" applyNumberFormat="1" applyFont="1" applyFill="1" applyBorder="1" applyAlignment="1">
      <alignment horizontal="right"/>
    </xf>
    <xf numFmtId="3" fontId="6" fillId="0" borderId="39" xfId="0" applyNumberFormat="1" applyFont="1" applyFill="1" applyBorder="1" applyAlignment="1">
      <alignment horizontal="right"/>
    </xf>
    <xf numFmtId="164" fontId="9" fillId="0" borderId="20" xfId="0" applyNumberFormat="1" applyFont="1" applyBorder="1" applyAlignment="1">
      <alignment horizontal="center" vertical="center"/>
    </xf>
    <xf numFmtId="0" fontId="8" fillId="0" borderId="15" xfId="0" applyFont="1" applyBorder="1" applyAlignment="1">
      <alignment horizontal="center" vertical="center"/>
    </xf>
    <xf numFmtId="0" fontId="6" fillId="0" borderId="11" xfId="0" applyNumberFormat="1" applyFont="1" applyBorder="1" applyAlignment="1">
      <alignment horizontal="center" vertical="center"/>
    </xf>
    <xf numFmtId="0" fontId="6" fillId="0" borderId="11" xfId="0" applyFont="1" applyBorder="1" applyAlignment="1">
      <alignment horizontal="center" vertical="center"/>
    </xf>
    <xf numFmtId="164" fontId="6" fillId="0" borderId="11" xfId="0" applyNumberFormat="1" applyFont="1" applyBorder="1" applyAlignment="1">
      <alignment horizontal="center" vertical="center"/>
    </xf>
    <xf numFmtId="0" fontId="11" fillId="0" borderId="20" xfId="0" applyFont="1" applyBorder="1" applyAlignment="1">
      <alignment horizontal="center" vertical="center"/>
    </xf>
    <xf numFmtId="3" fontId="2" fillId="0" borderId="20" xfId="0" applyNumberFormat="1" applyFont="1" applyFill="1" applyBorder="1" applyAlignment="1">
      <alignment horizontal="right"/>
    </xf>
    <xf numFmtId="0" fontId="2" fillId="0" borderId="4" xfId="0" applyFont="1" applyBorder="1" applyAlignment="1">
      <alignment vertical="center"/>
    </xf>
    <xf numFmtId="3" fontId="7" fillId="0" borderId="20" xfId="0" applyNumberFormat="1" applyFont="1" applyFill="1" applyBorder="1" applyAlignment="1">
      <alignment horizontal="right"/>
    </xf>
    <xf numFmtId="3" fontId="7" fillId="0" borderId="42" xfId="0" applyNumberFormat="1" applyFont="1" applyFill="1" applyBorder="1" applyAlignment="1">
      <alignment horizontal="right"/>
    </xf>
    <xf numFmtId="3" fontId="7" fillId="0" borderId="21" xfId="0" applyNumberFormat="1" applyFont="1" applyFill="1" applyBorder="1" applyAlignment="1">
      <alignment horizontal="right"/>
    </xf>
    <xf numFmtId="0" fontId="8" fillId="0" borderId="23" xfId="0" applyNumberFormat="1" applyFont="1" applyBorder="1" applyAlignment="1">
      <alignment horizontal="center" vertical="center"/>
    </xf>
    <xf numFmtId="0" fontId="8" fillId="0" borderId="23" xfId="0" applyFont="1" applyBorder="1" applyAlignment="1">
      <alignment horizontal="center" vertical="center"/>
    </xf>
    <xf numFmtId="0" fontId="4" fillId="0" borderId="24" xfId="0" applyFont="1" applyBorder="1" applyAlignment="1">
      <alignment horizontal="center" vertical="center"/>
    </xf>
    <xf numFmtId="164" fontId="4" fillId="0" borderId="23" xfId="0" applyNumberFormat="1" applyFont="1" applyBorder="1" applyAlignment="1">
      <alignment horizontal="center" vertical="center"/>
    </xf>
    <xf numFmtId="164" fontId="8" fillId="0" borderId="23" xfId="0" applyNumberFormat="1" applyFont="1" applyBorder="1" applyAlignment="1">
      <alignment horizontal="center" vertical="center"/>
    </xf>
    <xf numFmtId="0" fontId="9" fillId="0" borderId="23" xfId="0" applyFont="1" applyBorder="1" applyAlignment="1">
      <alignment horizontal="center" vertical="center"/>
    </xf>
    <xf numFmtId="0" fontId="9" fillId="0" borderId="24" xfId="0" applyFont="1" applyBorder="1" applyAlignment="1">
      <alignment horizontal="center" vertical="center"/>
    </xf>
    <xf numFmtId="0" fontId="2" fillId="0" borderId="24" xfId="0" applyFont="1" applyBorder="1" applyAlignment="1">
      <alignment horizontal="left" vertical="center" wrapText="1" indent="1"/>
    </xf>
    <xf numFmtId="3" fontId="2" fillId="0" borderId="41" xfId="0" applyNumberFormat="1" applyFont="1" applyFill="1" applyBorder="1" applyAlignment="1">
      <alignment horizontal="right"/>
    </xf>
    <xf numFmtId="3" fontId="2" fillId="3" borderId="41" xfId="0" applyNumberFormat="1" applyFont="1" applyFill="1" applyBorder="1" applyAlignment="1">
      <alignment horizontal="right"/>
    </xf>
    <xf numFmtId="3" fontId="7" fillId="0" borderId="23" xfId="0" applyNumberFormat="1" applyFont="1" applyFill="1" applyBorder="1" applyAlignment="1">
      <alignment horizontal="right"/>
    </xf>
    <xf numFmtId="165" fontId="2" fillId="0" borderId="41" xfId="1" applyNumberFormat="1" applyFont="1" applyFill="1" applyBorder="1" applyAlignment="1">
      <alignment horizontal="right"/>
    </xf>
    <xf numFmtId="0" fontId="8" fillId="0" borderId="0" xfId="2" applyNumberFormat="1" applyFont="1"/>
    <xf numFmtId="0" fontId="4" fillId="0" borderId="0" xfId="2" applyFont="1"/>
    <xf numFmtId="164" fontId="4" fillId="0" borderId="0" xfId="2" applyNumberFormat="1" applyFont="1" applyAlignment="1">
      <alignment horizontal="center"/>
    </xf>
    <xf numFmtId="164" fontId="8" fillId="0" borderId="0" xfId="2" applyNumberFormat="1" applyFont="1"/>
    <xf numFmtId="10" fontId="2" fillId="0" borderId="0" xfId="2" applyNumberFormat="1"/>
    <xf numFmtId="0" fontId="0" fillId="0" borderId="8" xfId="0" applyBorder="1">
      <alignment vertical="top"/>
    </xf>
    <xf numFmtId="0" fontId="13" fillId="0" borderId="0" xfId="0" applyFont="1" applyAlignment="1">
      <alignment vertical="top"/>
    </xf>
    <xf numFmtId="0" fontId="0" fillId="0" borderId="0" xfId="0" applyAlignment="1">
      <alignment vertical="top" wrapText="1"/>
    </xf>
    <xf numFmtId="0" fontId="0" fillId="0" borderId="0" xfId="0" applyAlignment="1">
      <alignment vertical="top"/>
    </xf>
    <xf numFmtId="0" fontId="7" fillId="0" borderId="0" xfId="0" applyFont="1" applyAlignment="1">
      <alignment vertical="top"/>
    </xf>
    <xf numFmtId="0" fontId="14" fillId="0" borderId="0" xfId="0" applyFont="1" applyAlignment="1">
      <alignment vertical="top" wrapText="1"/>
    </xf>
    <xf numFmtId="0" fontId="8" fillId="0" borderId="0" xfId="0" applyFont="1" applyAlignment="1">
      <alignment vertical="top" wrapText="1"/>
    </xf>
    <xf numFmtId="0" fontId="15" fillId="0" borderId="0" xfId="4" applyAlignment="1" applyProtection="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8" fillId="0" borderId="0" xfId="0" applyFont="1">
      <alignment vertical="top"/>
    </xf>
    <xf numFmtId="0" fontId="7" fillId="2" borderId="4" xfId="2" applyFont="1" applyFill="1" applyBorder="1" applyAlignment="1">
      <alignment horizontal="center"/>
    </xf>
    <xf numFmtId="0" fontId="7" fillId="2" borderId="5" xfId="2" applyFont="1" applyFill="1" applyBorder="1" applyAlignment="1">
      <alignment horizontal="center"/>
    </xf>
    <xf numFmtId="0" fontId="7" fillId="2" borderId="6" xfId="2" applyFont="1" applyFill="1" applyBorder="1" applyAlignment="1">
      <alignment horizontal="center"/>
    </xf>
    <xf numFmtId="10" fontId="7" fillId="2" borderId="4" xfId="1" applyNumberFormat="1" applyFont="1" applyFill="1" applyBorder="1" applyAlignment="1">
      <alignment horizontal="center"/>
    </xf>
    <xf numFmtId="10" fontId="7" fillId="2" borderId="5" xfId="1" applyNumberFormat="1" applyFont="1" applyFill="1" applyBorder="1" applyAlignment="1">
      <alignment horizontal="center"/>
    </xf>
    <xf numFmtId="0" fontId="6" fillId="2" borderId="4" xfId="0" applyFont="1" applyFill="1" applyBorder="1" applyAlignment="1">
      <alignment horizontal="center"/>
    </xf>
    <xf numFmtId="0" fontId="6" fillId="2" borderId="5" xfId="0" applyFont="1" applyFill="1" applyBorder="1" applyAlignment="1">
      <alignment horizontal="center"/>
    </xf>
    <xf numFmtId="0" fontId="7" fillId="3" borderId="10" xfId="2" applyFont="1" applyFill="1" applyBorder="1" applyAlignment="1">
      <alignment horizontal="center" vertical="top" wrapText="1"/>
    </xf>
    <xf numFmtId="0" fontId="7" fillId="3" borderId="14" xfId="2" applyFont="1" applyFill="1" applyBorder="1" applyAlignment="1">
      <alignment horizontal="center" vertical="top" wrapText="1"/>
    </xf>
  </cellXfs>
  <cellStyles count="14">
    <cellStyle name="Hyperlink" xfId="4" builtinId="8"/>
    <cellStyle name="Komma 2" xfId="5"/>
    <cellStyle name="Milliers [0]_Feuil1" xfId="6"/>
    <cellStyle name="Milliers_Feuil1" xfId="7"/>
    <cellStyle name="Monétaire [0]_EPFL1.2" xfId="8"/>
    <cellStyle name="Monétaire_EPFL1.2" xfId="9"/>
    <cellStyle name="Normal" xfId="10"/>
    <cellStyle name="Prozent" xfId="1" builtinId="5"/>
    <cellStyle name="Standard" xfId="0" builtinId="0"/>
    <cellStyle name="Standard 2" xfId="11"/>
    <cellStyle name="Standard 2 2" xfId="12"/>
    <cellStyle name="Standard 3" xfId="13"/>
    <cellStyle name="Standard_1 anzahl studierende nach hauptfach 2006 Formeln" xfId="2"/>
    <cellStyle name="Standard_4 Frauenanteil" xfId="3"/>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200025</xdr:colOff>
      <xdr:row>0</xdr:row>
      <xdr:rowOff>104775</xdr:rowOff>
    </xdr:from>
    <xdr:to>
      <xdr:col>7</xdr:col>
      <xdr:colOff>76200</xdr:colOff>
      <xdr:row>2</xdr:row>
      <xdr:rowOff>47625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0025" y="104775"/>
          <a:ext cx="904875" cy="695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87"/>
  <sheetViews>
    <sheetView showZeros="0" tabSelected="1" topLeftCell="E1" zoomScaleNormal="100" workbookViewId="0">
      <selection activeCell="E1" sqref="A1:E1048576"/>
    </sheetView>
  </sheetViews>
  <sheetFormatPr baseColWidth="10" defaultRowHeight="12.75" x14ac:dyDescent="0.2"/>
  <cols>
    <col min="1" max="1" width="2.5703125" style="310" hidden="1" customWidth="1"/>
    <col min="2" max="2" width="2.5703125" style="191" hidden="1" customWidth="1"/>
    <col min="3" max="3" width="3.42578125" style="311" hidden="1" customWidth="1"/>
    <col min="4" max="4" width="2.5703125" style="312" hidden="1" customWidth="1"/>
    <col min="5" max="5" width="3.5703125" style="313" customWidth="1"/>
    <col min="6" max="6" width="5.7109375" style="52" customWidth="1"/>
    <col min="7" max="7" width="6.140625" style="46" bestFit="1" customWidth="1"/>
    <col min="8" max="9" width="3.42578125" style="46" customWidth="1"/>
    <col min="10" max="10" width="42.5703125" style="189" bestFit="1" customWidth="1"/>
    <col min="11" max="12" width="9.28515625" style="11" hidden="1" customWidth="1"/>
    <col min="13" max="14" width="9.28515625" style="11" customWidth="1"/>
    <col min="15" max="15" width="9.28515625" style="11" hidden="1" customWidth="1"/>
    <col min="16" max="19" width="9.28515625" style="11" customWidth="1"/>
    <col min="20" max="20" width="10.28515625" style="11" customWidth="1"/>
    <col min="21" max="21" width="3" style="314" customWidth="1"/>
    <col min="22" max="22" width="6.28515625" style="314" hidden="1" customWidth="1"/>
    <col min="23" max="23" width="9.28515625" style="314" hidden="1" customWidth="1"/>
    <col min="24" max="24" width="9.85546875" style="314" customWidth="1"/>
    <col min="25" max="25" width="11.7109375" style="314" customWidth="1"/>
    <col min="26" max="26" width="13.5703125" style="315" customWidth="1"/>
    <col min="27" max="27" width="5.140625" style="171" customWidth="1"/>
    <col min="28" max="28" width="15.85546875" style="171" hidden="1" customWidth="1"/>
    <col min="29" max="29" width="20.85546875" style="171" hidden="1" customWidth="1"/>
    <col min="30" max="16384" width="11.42578125" style="11"/>
  </cols>
  <sheetData>
    <row r="1" spans="1:29" ht="15.75" customHeight="1" x14ac:dyDescent="0.25">
      <c r="A1" s="1"/>
      <c r="B1" s="2"/>
      <c r="C1" s="3"/>
      <c r="D1" s="4"/>
      <c r="E1" s="5"/>
      <c r="F1" s="6"/>
      <c r="G1" s="7"/>
      <c r="H1" s="7"/>
      <c r="I1" s="8"/>
      <c r="J1" s="9">
        <v>2014</v>
      </c>
      <c r="K1" s="326" t="s">
        <v>0</v>
      </c>
      <c r="L1" s="327"/>
      <c r="M1" s="327"/>
      <c r="N1" s="327"/>
      <c r="O1" s="327"/>
      <c r="P1" s="327"/>
      <c r="Q1" s="327"/>
      <c r="R1" s="327"/>
      <c r="S1" s="327"/>
      <c r="T1" s="328"/>
      <c r="U1" s="10"/>
      <c r="V1" s="329" t="s">
        <v>1</v>
      </c>
      <c r="W1" s="330"/>
      <c r="X1" s="330"/>
      <c r="Y1" s="330"/>
      <c r="Z1" s="330"/>
      <c r="AA1"/>
      <c r="AB1" s="331" t="s">
        <v>2</v>
      </c>
      <c r="AC1" s="332"/>
    </row>
    <row r="2" spans="1:29" ht="43.5" customHeight="1" x14ac:dyDescent="0.2">
      <c r="A2" s="12"/>
      <c r="B2" s="13"/>
      <c r="C2" s="14"/>
      <c r="D2" s="15"/>
      <c r="E2" s="16"/>
      <c r="F2" s="17"/>
      <c r="G2" s="18"/>
      <c r="H2" s="18"/>
      <c r="I2" s="19"/>
      <c r="J2" s="20" t="s">
        <v>3</v>
      </c>
      <c r="K2" s="21" t="s">
        <v>4</v>
      </c>
      <c r="L2" s="21" t="s">
        <v>5</v>
      </c>
      <c r="M2" s="21" t="s">
        <v>6</v>
      </c>
      <c r="N2" s="21" t="s">
        <v>7</v>
      </c>
      <c r="O2" s="21" t="s">
        <v>8</v>
      </c>
      <c r="P2" s="333" t="s">
        <v>9</v>
      </c>
      <c r="Q2" s="21" t="s">
        <v>10</v>
      </c>
      <c r="R2" s="333" t="s">
        <v>11</v>
      </c>
      <c r="S2" s="21" t="s">
        <v>12</v>
      </c>
      <c r="T2" s="21" t="s">
        <v>13</v>
      </c>
      <c r="U2" s="22"/>
      <c r="V2" s="23" t="s">
        <v>14</v>
      </c>
      <c r="W2" s="23" t="s">
        <v>15</v>
      </c>
      <c r="X2" s="23" t="s">
        <v>6</v>
      </c>
      <c r="Y2" s="23" t="s">
        <v>7</v>
      </c>
      <c r="Z2" s="23" t="s">
        <v>10</v>
      </c>
      <c r="AA2"/>
      <c r="AB2" s="24" t="s">
        <v>16</v>
      </c>
      <c r="AC2" s="24" t="s">
        <v>15</v>
      </c>
    </row>
    <row r="3" spans="1:29" x14ac:dyDescent="0.2">
      <c r="A3" s="25"/>
      <c r="B3" s="26"/>
      <c r="C3" s="27"/>
      <c r="D3" s="28"/>
      <c r="E3" s="29"/>
      <c r="F3" s="30"/>
      <c r="G3" s="31"/>
      <c r="H3" s="31"/>
      <c r="I3" s="32"/>
      <c r="J3" s="33" t="s">
        <v>17</v>
      </c>
      <c r="K3" s="34">
        <v>10</v>
      </c>
      <c r="L3" s="34">
        <v>20</v>
      </c>
      <c r="M3" s="34">
        <v>15</v>
      </c>
      <c r="N3" s="34">
        <v>25</v>
      </c>
      <c r="O3" s="34"/>
      <c r="P3" s="334"/>
      <c r="Q3" s="34">
        <v>40</v>
      </c>
      <c r="R3" s="334"/>
      <c r="S3" s="34"/>
      <c r="T3" s="34"/>
      <c r="U3" s="35"/>
      <c r="V3" s="36"/>
      <c r="W3" s="36"/>
      <c r="X3" s="36"/>
      <c r="Y3" s="36"/>
      <c r="Z3" s="36"/>
      <c r="AA3"/>
      <c r="AB3" s="37">
        <v>10</v>
      </c>
      <c r="AC3" s="37">
        <v>20</v>
      </c>
    </row>
    <row r="4" spans="1:29" s="46" customFormat="1" ht="17.25" customHeight="1" x14ac:dyDescent="0.2">
      <c r="A4" s="38"/>
      <c r="B4" s="39"/>
      <c r="C4" s="39"/>
      <c r="D4" s="40" t="s">
        <v>18</v>
      </c>
      <c r="E4" s="41" t="s">
        <v>19</v>
      </c>
      <c r="F4" s="39" t="s">
        <v>20</v>
      </c>
      <c r="G4" s="39" t="s">
        <v>21</v>
      </c>
      <c r="H4" s="39" t="s">
        <v>22</v>
      </c>
      <c r="I4" s="39" t="s">
        <v>23</v>
      </c>
      <c r="J4" s="41" t="s">
        <v>24</v>
      </c>
      <c r="K4" s="39" t="s">
        <v>25</v>
      </c>
      <c r="L4" s="39" t="s">
        <v>26</v>
      </c>
      <c r="M4" s="39" t="s">
        <v>27</v>
      </c>
      <c r="N4" s="39" t="s">
        <v>28</v>
      </c>
      <c r="O4" s="39" t="s">
        <v>29</v>
      </c>
      <c r="P4" s="39" t="s">
        <v>30</v>
      </c>
      <c r="Q4" s="39" t="s">
        <v>31</v>
      </c>
      <c r="R4" s="39" t="s">
        <v>32</v>
      </c>
      <c r="S4" s="39" t="s">
        <v>33</v>
      </c>
      <c r="T4" s="39" t="s">
        <v>34</v>
      </c>
      <c r="U4" s="42"/>
      <c r="V4" s="43" t="s">
        <v>35</v>
      </c>
      <c r="W4" s="43" t="s">
        <v>36</v>
      </c>
      <c r="X4" s="43" t="s">
        <v>37</v>
      </c>
      <c r="Y4" s="43" t="s">
        <v>38</v>
      </c>
      <c r="Z4" s="43" t="s">
        <v>39</v>
      </c>
      <c r="AA4" s="44"/>
      <c r="AB4" s="45" t="s">
        <v>40</v>
      </c>
      <c r="AC4" s="45" t="s">
        <v>41</v>
      </c>
    </row>
    <row r="5" spans="1:29" s="52" customFormat="1" ht="12.75" customHeight="1" x14ac:dyDescent="0.2">
      <c r="A5" s="47" t="s">
        <v>42</v>
      </c>
      <c r="B5" s="48" t="s">
        <v>43</v>
      </c>
      <c r="C5" s="48" t="s">
        <v>44</v>
      </c>
      <c r="D5" s="49" t="s">
        <v>18</v>
      </c>
      <c r="E5" s="49" t="s">
        <v>45</v>
      </c>
      <c r="F5" s="48" t="s">
        <v>46</v>
      </c>
      <c r="G5" s="48" t="s">
        <v>47</v>
      </c>
      <c r="H5" s="48" t="s">
        <v>48</v>
      </c>
      <c r="I5" s="48" t="s">
        <v>49</v>
      </c>
      <c r="J5" s="50" t="s">
        <v>50</v>
      </c>
      <c r="K5" s="39"/>
      <c r="L5" s="39"/>
      <c r="M5" s="39"/>
      <c r="N5" s="39"/>
      <c r="O5" s="39"/>
      <c r="P5" s="39" t="s">
        <v>51</v>
      </c>
      <c r="Q5" s="39"/>
      <c r="R5" s="39" t="s">
        <v>52</v>
      </c>
      <c r="S5" s="39"/>
      <c r="T5" s="39"/>
      <c r="U5" s="42"/>
      <c r="V5" s="43" t="s">
        <v>53</v>
      </c>
      <c r="W5" s="43" t="s">
        <v>54</v>
      </c>
      <c r="X5" s="43" t="s">
        <v>55</v>
      </c>
      <c r="Y5" s="43" t="s">
        <v>56</v>
      </c>
      <c r="Z5" s="43" t="s">
        <v>57</v>
      </c>
      <c r="AA5"/>
      <c r="AB5" s="51"/>
      <c r="AC5" s="51"/>
    </row>
    <row r="6" spans="1:29" s="69" customFormat="1" x14ac:dyDescent="0.2">
      <c r="A6" s="53"/>
      <c r="B6" s="54"/>
      <c r="C6" s="55"/>
      <c r="D6" s="56"/>
      <c r="E6" s="57"/>
      <c r="F6" s="58">
        <v>1</v>
      </c>
      <c r="G6" s="59"/>
      <c r="H6" s="60"/>
      <c r="I6" s="60"/>
      <c r="J6" s="61" t="s">
        <v>58</v>
      </c>
      <c r="K6" s="62">
        <v>0</v>
      </c>
      <c r="L6" s="62">
        <v>0</v>
      </c>
      <c r="M6" s="62">
        <v>531</v>
      </c>
      <c r="N6" s="62">
        <v>469</v>
      </c>
      <c r="O6" s="62">
        <v>0</v>
      </c>
      <c r="P6" s="63">
        <v>1000</v>
      </c>
      <c r="Q6" s="62">
        <v>90</v>
      </c>
      <c r="R6" s="63">
        <v>1090</v>
      </c>
      <c r="S6" s="62">
        <v>8</v>
      </c>
      <c r="T6" s="62">
        <v>178</v>
      </c>
      <c r="U6" s="64"/>
      <c r="V6" s="65">
        <v>0</v>
      </c>
      <c r="W6" s="66">
        <v>0</v>
      </c>
      <c r="X6" s="66">
        <v>0.48715596330275229</v>
      </c>
      <c r="Y6" s="66">
        <v>0.43027522935779816</v>
      </c>
      <c r="Z6" s="66">
        <v>8.2568807339449546E-2</v>
      </c>
      <c r="AA6" s="67"/>
      <c r="AB6" s="68"/>
      <c r="AC6" s="68"/>
    </row>
    <row r="7" spans="1:29" x14ac:dyDescent="0.2">
      <c r="A7" s="70"/>
      <c r="B7" s="71" t="s">
        <v>37</v>
      </c>
      <c r="C7" s="55"/>
      <c r="D7" s="56"/>
      <c r="E7" s="72"/>
      <c r="F7" s="71">
        <v>1.1000000000000001</v>
      </c>
      <c r="G7" s="73"/>
      <c r="H7" s="73"/>
      <c r="I7" s="73"/>
      <c r="J7" s="74" t="s">
        <v>59</v>
      </c>
      <c r="K7" s="75">
        <v>0</v>
      </c>
      <c r="L7" s="76">
        <v>0</v>
      </c>
      <c r="M7" s="75">
        <v>14</v>
      </c>
      <c r="N7" s="75">
        <v>25</v>
      </c>
      <c r="O7" s="75">
        <v>0</v>
      </c>
      <c r="P7" s="77">
        <v>39</v>
      </c>
      <c r="Q7" s="75">
        <v>5</v>
      </c>
      <c r="R7" s="77">
        <v>44</v>
      </c>
      <c r="S7" s="75">
        <v>2</v>
      </c>
      <c r="T7" s="75">
        <v>40</v>
      </c>
      <c r="U7" s="78"/>
      <c r="V7" s="79">
        <v>0</v>
      </c>
      <c r="W7" s="80">
        <v>0</v>
      </c>
      <c r="X7" s="80">
        <v>0.31818181818181818</v>
      </c>
      <c r="Y7" s="80">
        <v>0.56818181818181823</v>
      </c>
      <c r="Z7" s="80">
        <v>0.11363636363636363</v>
      </c>
      <c r="AA7" s="67"/>
      <c r="AB7" s="81"/>
      <c r="AC7" s="81"/>
    </row>
    <row r="8" spans="1:29" x14ac:dyDescent="0.2">
      <c r="A8" s="82"/>
      <c r="B8" s="83" t="s">
        <v>37</v>
      </c>
      <c r="C8" s="84"/>
      <c r="D8" s="85"/>
      <c r="E8" s="86"/>
      <c r="F8" s="83">
        <v>1.2</v>
      </c>
      <c r="G8" s="87"/>
      <c r="H8" s="87"/>
      <c r="I8" s="87"/>
      <c r="J8" s="88" t="s">
        <v>60</v>
      </c>
      <c r="K8" s="89">
        <v>0</v>
      </c>
      <c r="L8" s="89">
        <v>0</v>
      </c>
      <c r="M8" s="89">
        <v>120</v>
      </c>
      <c r="N8" s="89">
        <v>84</v>
      </c>
      <c r="O8" s="89">
        <v>0</v>
      </c>
      <c r="P8" s="90">
        <v>204</v>
      </c>
      <c r="Q8" s="89">
        <v>17</v>
      </c>
      <c r="R8" s="90">
        <v>221</v>
      </c>
      <c r="S8" s="89">
        <v>2</v>
      </c>
      <c r="T8" s="89">
        <v>1</v>
      </c>
      <c r="U8" s="91"/>
      <c r="V8" s="92">
        <v>0</v>
      </c>
      <c r="W8" s="93">
        <v>0</v>
      </c>
      <c r="X8" s="92">
        <v>0.54298642533936647</v>
      </c>
      <c r="Y8" s="93">
        <v>0.38009049773755654</v>
      </c>
      <c r="Z8" s="93">
        <v>7.6923076923076927E-2</v>
      </c>
      <c r="AA8" s="67"/>
      <c r="AB8" s="94"/>
      <c r="AC8" s="94"/>
    </row>
    <row r="9" spans="1:29" x14ac:dyDescent="0.2">
      <c r="A9" s="82"/>
      <c r="B9" s="83" t="s">
        <v>37</v>
      </c>
      <c r="C9" s="84"/>
      <c r="D9" s="85"/>
      <c r="E9" s="86"/>
      <c r="F9" s="83">
        <v>1.3</v>
      </c>
      <c r="G9" s="87"/>
      <c r="H9" s="87"/>
      <c r="I9" s="87"/>
      <c r="J9" s="88" t="s">
        <v>61</v>
      </c>
      <c r="K9" s="89">
        <v>0</v>
      </c>
      <c r="L9" s="89">
        <v>0</v>
      </c>
      <c r="M9" s="89">
        <v>159</v>
      </c>
      <c r="N9" s="89">
        <v>121</v>
      </c>
      <c r="O9" s="89">
        <v>0</v>
      </c>
      <c r="P9" s="90">
        <v>280</v>
      </c>
      <c r="Q9" s="89">
        <v>26</v>
      </c>
      <c r="R9" s="90">
        <v>306</v>
      </c>
      <c r="S9" s="89">
        <v>2</v>
      </c>
      <c r="T9" s="89">
        <v>9</v>
      </c>
      <c r="U9" s="91"/>
      <c r="V9" s="92">
        <v>0</v>
      </c>
      <c r="W9" s="93">
        <v>0</v>
      </c>
      <c r="X9" s="92">
        <v>0.51960784313725494</v>
      </c>
      <c r="Y9" s="93">
        <v>0.39542483660130717</v>
      </c>
      <c r="Z9" s="93">
        <v>8.4967320261437912E-2</v>
      </c>
      <c r="AA9" s="67"/>
      <c r="AB9" s="94"/>
      <c r="AC9" s="94"/>
    </row>
    <row r="10" spans="1:29" x14ac:dyDescent="0.2">
      <c r="A10" s="82"/>
      <c r="B10" s="83" t="s">
        <v>37</v>
      </c>
      <c r="C10" s="84"/>
      <c r="D10" s="85"/>
      <c r="E10" s="86"/>
      <c r="F10" s="83">
        <v>1.4</v>
      </c>
      <c r="G10" s="87"/>
      <c r="H10" s="87"/>
      <c r="I10" s="87"/>
      <c r="J10" s="88" t="s">
        <v>62</v>
      </c>
      <c r="K10" s="89">
        <v>0</v>
      </c>
      <c r="L10" s="89">
        <v>0</v>
      </c>
      <c r="M10" s="89">
        <v>238</v>
      </c>
      <c r="N10" s="89">
        <v>239</v>
      </c>
      <c r="O10" s="89">
        <v>0</v>
      </c>
      <c r="P10" s="90">
        <v>477</v>
      </c>
      <c r="Q10" s="89">
        <v>42</v>
      </c>
      <c r="R10" s="90">
        <v>519</v>
      </c>
      <c r="S10" s="89">
        <v>2</v>
      </c>
      <c r="T10" s="89">
        <v>128</v>
      </c>
      <c r="U10" s="95"/>
      <c r="V10" s="96">
        <v>0</v>
      </c>
      <c r="W10" s="97">
        <v>0</v>
      </c>
      <c r="X10" s="92">
        <v>0.45857418111753373</v>
      </c>
      <c r="Y10" s="93">
        <v>0.46050096339113678</v>
      </c>
      <c r="Z10" s="93">
        <v>8.0924855491329481E-2</v>
      </c>
      <c r="AA10" s="67"/>
      <c r="AB10" s="94"/>
      <c r="AC10" s="94"/>
    </row>
    <row r="11" spans="1:29" x14ac:dyDescent="0.2">
      <c r="A11" s="98"/>
      <c r="B11" s="99" t="s">
        <v>37</v>
      </c>
      <c r="C11" s="100"/>
      <c r="D11" s="101"/>
      <c r="E11" s="102"/>
      <c r="F11" s="99">
        <v>1.5</v>
      </c>
      <c r="G11" s="103"/>
      <c r="H11" s="103"/>
      <c r="I11" s="103"/>
      <c r="J11" s="104" t="s">
        <v>63</v>
      </c>
      <c r="K11" s="105">
        <v>0</v>
      </c>
      <c r="L11" s="105">
        <v>0</v>
      </c>
      <c r="M11" s="105">
        <v>0</v>
      </c>
      <c r="N11" s="105">
        <v>0</v>
      </c>
      <c r="O11" s="105">
        <v>0</v>
      </c>
      <c r="P11" s="106">
        <v>0</v>
      </c>
      <c r="Q11" s="105">
        <v>0</v>
      </c>
      <c r="R11" s="106">
        <v>0</v>
      </c>
      <c r="S11" s="105">
        <v>0</v>
      </c>
      <c r="T11" s="105">
        <v>0</v>
      </c>
      <c r="U11" s="107"/>
      <c r="V11" s="108" t="s">
        <v>64</v>
      </c>
      <c r="W11" s="109" t="s">
        <v>64</v>
      </c>
      <c r="X11" s="108" t="s">
        <v>64</v>
      </c>
      <c r="Y11" s="110" t="s">
        <v>64</v>
      </c>
      <c r="Z11" s="110" t="s">
        <v>64</v>
      </c>
      <c r="AA11" s="67"/>
      <c r="AB11" s="111"/>
      <c r="AC11" s="111"/>
    </row>
    <row r="12" spans="1:29" s="69" customFormat="1" x14ac:dyDescent="0.2">
      <c r="A12" s="112"/>
      <c r="B12" s="58" t="s">
        <v>37</v>
      </c>
      <c r="C12" s="113"/>
      <c r="D12" s="114"/>
      <c r="E12" s="57"/>
      <c r="F12" s="58">
        <v>2</v>
      </c>
      <c r="G12" s="59"/>
      <c r="H12" s="60"/>
      <c r="I12" s="60"/>
      <c r="J12" s="61" t="s">
        <v>65</v>
      </c>
      <c r="K12" s="62">
        <v>0</v>
      </c>
      <c r="L12" s="62">
        <v>0</v>
      </c>
      <c r="M12" s="62">
        <v>277</v>
      </c>
      <c r="N12" s="62">
        <v>282</v>
      </c>
      <c r="O12" s="62">
        <v>0</v>
      </c>
      <c r="P12" s="63">
        <v>559</v>
      </c>
      <c r="Q12" s="62">
        <v>17</v>
      </c>
      <c r="R12" s="63">
        <v>576</v>
      </c>
      <c r="S12" s="62">
        <v>1</v>
      </c>
      <c r="T12" s="62">
        <v>145</v>
      </c>
      <c r="U12" s="64"/>
      <c r="V12" s="65">
        <v>0</v>
      </c>
      <c r="W12" s="66">
        <v>0</v>
      </c>
      <c r="X12" s="66">
        <v>0.48090277777777779</v>
      </c>
      <c r="Y12" s="66">
        <v>0.48958333333333331</v>
      </c>
      <c r="Z12" s="66">
        <v>2.9513888888888888E-2</v>
      </c>
      <c r="AA12" s="67"/>
      <c r="AB12" s="68"/>
      <c r="AC12" s="68"/>
    </row>
    <row r="13" spans="1:29" s="69" customFormat="1" x14ac:dyDescent="0.2">
      <c r="A13" s="115"/>
      <c r="B13" s="116" t="s">
        <v>37</v>
      </c>
      <c r="C13" s="117"/>
      <c r="D13" s="118"/>
      <c r="E13" s="57"/>
      <c r="F13" s="58">
        <v>3</v>
      </c>
      <c r="G13" s="59"/>
      <c r="H13" s="60"/>
      <c r="I13" s="60"/>
      <c r="J13" s="61" t="s">
        <v>66</v>
      </c>
      <c r="K13" s="62">
        <v>0</v>
      </c>
      <c r="L13" s="62">
        <v>0</v>
      </c>
      <c r="M13" s="62">
        <v>272</v>
      </c>
      <c r="N13" s="62">
        <v>243</v>
      </c>
      <c r="O13" s="62">
        <v>0</v>
      </c>
      <c r="P13" s="63">
        <v>515</v>
      </c>
      <c r="Q13" s="62">
        <v>29</v>
      </c>
      <c r="R13" s="63">
        <v>544</v>
      </c>
      <c r="S13" s="62">
        <v>1</v>
      </c>
      <c r="T13" s="62">
        <v>25</v>
      </c>
      <c r="U13" s="64"/>
      <c r="V13" s="65">
        <v>0</v>
      </c>
      <c r="W13" s="66">
        <v>0</v>
      </c>
      <c r="X13" s="66">
        <v>0.5</v>
      </c>
      <c r="Y13" s="66">
        <v>0.44669117647058826</v>
      </c>
      <c r="Z13" s="66">
        <v>5.3308823529411763E-2</v>
      </c>
      <c r="AA13" s="67"/>
      <c r="AB13" s="68"/>
      <c r="AC13" s="68"/>
    </row>
    <row r="14" spans="1:29" s="69" customFormat="1" x14ac:dyDescent="0.2">
      <c r="A14" s="53"/>
      <c r="B14" s="54"/>
      <c r="C14" s="55"/>
      <c r="D14" s="56"/>
      <c r="E14" s="119"/>
      <c r="F14" s="54">
        <v>4</v>
      </c>
      <c r="G14" s="120"/>
      <c r="H14" s="73"/>
      <c r="I14" s="73"/>
      <c r="J14" s="121" t="s">
        <v>67</v>
      </c>
      <c r="K14" s="76">
        <v>0</v>
      </c>
      <c r="L14" s="76">
        <v>0</v>
      </c>
      <c r="M14" s="76">
        <v>210</v>
      </c>
      <c r="N14" s="76">
        <v>235</v>
      </c>
      <c r="O14" s="76">
        <v>0</v>
      </c>
      <c r="P14" s="122">
        <v>445</v>
      </c>
      <c r="Q14" s="76">
        <v>92</v>
      </c>
      <c r="R14" s="122">
        <v>537</v>
      </c>
      <c r="S14" s="76">
        <v>9</v>
      </c>
      <c r="T14" s="76">
        <v>15</v>
      </c>
      <c r="U14" s="123"/>
      <c r="V14" s="124">
        <v>0</v>
      </c>
      <c r="W14" s="125">
        <v>0</v>
      </c>
      <c r="X14" s="125">
        <v>0.39106145251396646</v>
      </c>
      <c r="Y14" s="125">
        <v>0.43761638733705771</v>
      </c>
      <c r="Z14" s="125">
        <v>0.17132216014897581</v>
      </c>
      <c r="AA14" s="67"/>
      <c r="AB14" s="81"/>
      <c r="AC14" s="81"/>
    </row>
    <row r="15" spans="1:29" x14ac:dyDescent="0.2">
      <c r="A15" s="70"/>
      <c r="B15" s="71" t="s">
        <v>37</v>
      </c>
      <c r="C15" s="55"/>
      <c r="D15" s="56"/>
      <c r="E15" s="72"/>
      <c r="F15" s="71">
        <v>4.0999999999999996</v>
      </c>
      <c r="G15" s="73"/>
      <c r="H15" s="73"/>
      <c r="I15" s="73"/>
      <c r="J15" s="74" t="s">
        <v>68</v>
      </c>
      <c r="K15" s="75">
        <v>0</v>
      </c>
      <c r="L15" s="76">
        <v>0</v>
      </c>
      <c r="M15" s="75">
        <v>48</v>
      </c>
      <c r="N15" s="75">
        <v>46</v>
      </c>
      <c r="O15" s="75">
        <v>0</v>
      </c>
      <c r="P15" s="77">
        <v>94</v>
      </c>
      <c r="Q15" s="75">
        <v>26</v>
      </c>
      <c r="R15" s="77">
        <v>120</v>
      </c>
      <c r="S15" s="75">
        <v>5</v>
      </c>
      <c r="T15" s="75">
        <v>15</v>
      </c>
      <c r="U15" s="78"/>
      <c r="V15" s="92">
        <v>0</v>
      </c>
      <c r="W15" s="93">
        <v>0</v>
      </c>
      <c r="X15" s="93">
        <v>0.4</v>
      </c>
      <c r="Y15" s="93">
        <v>0.38333333333333336</v>
      </c>
      <c r="Z15" s="93">
        <v>0.21666666666666667</v>
      </c>
      <c r="AA15" s="67"/>
      <c r="AB15" s="81"/>
      <c r="AC15" s="81"/>
    </row>
    <row r="16" spans="1:29" x14ac:dyDescent="0.2">
      <c r="A16" s="70"/>
      <c r="B16" s="71" t="s">
        <v>37</v>
      </c>
      <c r="C16" s="55"/>
      <c r="D16" s="56"/>
      <c r="E16" s="72"/>
      <c r="F16" s="71">
        <v>4.2</v>
      </c>
      <c r="G16" s="73"/>
      <c r="H16" s="73"/>
      <c r="I16" s="73"/>
      <c r="J16" s="74" t="s">
        <v>69</v>
      </c>
      <c r="K16" s="75">
        <v>0</v>
      </c>
      <c r="L16" s="76">
        <v>0</v>
      </c>
      <c r="M16" s="75">
        <v>162</v>
      </c>
      <c r="N16" s="75">
        <v>189</v>
      </c>
      <c r="O16" s="75">
        <v>0</v>
      </c>
      <c r="P16" s="77">
        <v>351</v>
      </c>
      <c r="Q16" s="75">
        <v>66</v>
      </c>
      <c r="R16" s="77">
        <v>417</v>
      </c>
      <c r="S16" s="75">
        <v>4</v>
      </c>
      <c r="T16" s="75">
        <v>0</v>
      </c>
      <c r="U16" s="78"/>
      <c r="V16" s="92">
        <v>0</v>
      </c>
      <c r="W16" s="93">
        <v>0</v>
      </c>
      <c r="X16" s="93">
        <v>0.38848920863309355</v>
      </c>
      <c r="Y16" s="93">
        <v>0.45323741007194246</v>
      </c>
      <c r="Z16" s="93">
        <v>0.15827338129496402</v>
      </c>
      <c r="AA16" s="67"/>
      <c r="AB16" s="81"/>
      <c r="AC16" s="81"/>
    </row>
    <row r="17" spans="1:29" x14ac:dyDescent="0.2">
      <c r="A17" s="126"/>
      <c r="B17" s="127" t="s">
        <v>37</v>
      </c>
      <c r="C17" s="128"/>
      <c r="D17" s="129"/>
      <c r="E17" s="130"/>
      <c r="F17" s="127">
        <v>4.3</v>
      </c>
      <c r="G17" s="131"/>
      <c r="H17" s="131"/>
      <c r="I17" s="131"/>
      <c r="J17" s="132" t="s">
        <v>70</v>
      </c>
      <c r="K17" s="105">
        <v>0</v>
      </c>
      <c r="L17" s="133">
        <v>0</v>
      </c>
      <c r="M17" s="105">
        <v>0</v>
      </c>
      <c r="N17" s="105">
        <v>0</v>
      </c>
      <c r="O17" s="105">
        <v>0</v>
      </c>
      <c r="P17" s="106">
        <v>0</v>
      </c>
      <c r="Q17" s="105">
        <v>0</v>
      </c>
      <c r="R17" s="106">
        <v>0</v>
      </c>
      <c r="S17" s="105">
        <v>0</v>
      </c>
      <c r="T17" s="105">
        <v>0</v>
      </c>
      <c r="U17" s="134"/>
      <c r="V17" s="96" t="s">
        <v>64</v>
      </c>
      <c r="W17" s="110" t="s">
        <v>64</v>
      </c>
      <c r="X17" s="97" t="s">
        <v>64</v>
      </c>
      <c r="Y17" s="97" t="s">
        <v>64</v>
      </c>
      <c r="Z17" s="97" t="s">
        <v>64</v>
      </c>
      <c r="AA17" s="67"/>
      <c r="AB17" s="81"/>
      <c r="AC17" s="81"/>
    </row>
    <row r="18" spans="1:29" x14ac:dyDescent="0.2">
      <c r="A18" s="112"/>
      <c r="B18" s="58"/>
      <c r="C18" s="113"/>
      <c r="D18" s="135"/>
      <c r="E18" s="57"/>
      <c r="F18" s="58">
        <v>5</v>
      </c>
      <c r="G18" s="59"/>
      <c r="H18" s="60"/>
      <c r="I18" s="60"/>
      <c r="J18" s="136" t="s">
        <v>71</v>
      </c>
      <c r="K18" s="137">
        <v>0</v>
      </c>
      <c r="L18" s="62">
        <v>0</v>
      </c>
      <c r="M18" s="62">
        <v>240</v>
      </c>
      <c r="N18" s="62">
        <v>319</v>
      </c>
      <c r="O18" s="62">
        <v>0</v>
      </c>
      <c r="P18" s="63">
        <v>559</v>
      </c>
      <c r="Q18" s="62">
        <v>313</v>
      </c>
      <c r="R18" s="63">
        <v>872</v>
      </c>
      <c r="S18" s="62">
        <v>39</v>
      </c>
      <c r="T18" s="62">
        <v>39</v>
      </c>
      <c r="U18" s="64"/>
      <c r="V18" s="65">
        <v>0</v>
      </c>
      <c r="W18" s="66">
        <v>0</v>
      </c>
      <c r="X18" s="66">
        <v>0.27522935779816515</v>
      </c>
      <c r="Y18" s="66">
        <v>0.36582568807339449</v>
      </c>
      <c r="Z18" s="66">
        <v>0.35894495412844035</v>
      </c>
      <c r="AA18" s="67"/>
      <c r="AB18" s="81"/>
      <c r="AC18" s="81"/>
    </row>
    <row r="19" spans="1:29" x14ac:dyDescent="0.2">
      <c r="A19" s="70"/>
      <c r="B19" s="71" t="s">
        <v>37</v>
      </c>
      <c r="C19" s="55"/>
      <c r="D19" s="56"/>
      <c r="E19" s="72"/>
      <c r="F19" s="71">
        <v>5.0999999999999996</v>
      </c>
      <c r="G19" s="73"/>
      <c r="H19" s="73"/>
      <c r="I19" s="73"/>
      <c r="J19" s="74" t="s">
        <v>72</v>
      </c>
      <c r="K19" s="75">
        <v>0</v>
      </c>
      <c r="L19" s="76">
        <v>0</v>
      </c>
      <c r="M19" s="75">
        <v>148</v>
      </c>
      <c r="N19" s="75">
        <v>181</v>
      </c>
      <c r="O19" s="75">
        <v>0</v>
      </c>
      <c r="P19" s="77">
        <v>329</v>
      </c>
      <c r="Q19" s="75">
        <v>158</v>
      </c>
      <c r="R19" s="77">
        <v>487</v>
      </c>
      <c r="S19" s="75">
        <v>34</v>
      </c>
      <c r="T19" s="75">
        <v>0</v>
      </c>
      <c r="U19" s="78"/>
      <c r="V19" s="124">
        <v>0</v>
      </c>
      <c r="W19" s="80">
        <v>0</v>
      </c>
      <c r="X19" s="80">
        <v>0.30390143737166325</v>
      </c>
      <c r="Y19" s="80">
        <v>0.37166324435318276</v>
      </c>
      <c r="Z19" s="80">
        <v>0.32443531827515398</v>
      </c>
      <c r="AA19" s="67"/>
      <c r="AB19" s="94"/>
      <c r="AC19" s="94"/>
    </row>
    <row r="20" spans="1:29" x14ac:dyDescent="0.2">
      <c r="A20" s="82"/>
      <c r="B20" s="83" t="s">
        <v>37</v>
      </c>
      <c r="C20" s="84"/>
      <c r="D20" s="85"/>
      <c r="E20" s="86"/>
      <c r="F20" s="83">
        <v>5.2</v>
      </c>
      <c r="G20" s="87"/>
      <c r="H20" s="87"/>
      <c r="I20" s="87"/>
      <c r="J20" s="88" t="s">
        <v>73</v>
      </c>
      <c r="K20" s="89">
        <v>0</v>
      </c>
      <c r="L20" s="76">
        <v>0</v>
      </c>
      <c r="M20" s="89">
        <v>28</v>
      </c>
      <c r="N20" s="89">
        <v>31</v>
      </c>
      <c r="O20" s="89">
        <v>0</v>
      </c>
      <c r="P20" s="90">
        <v>59</v>
      </c>
      <c r="Q20" s="89">
        <v>25</v>
      </c>
      <c r="R20" s="90">
        <v>84</v>
      </c>
      <c r="S20" s="89">
        <v>3</v>
      </c>
      <c r="T20" s="89">
        <v>12</v>
      </c>
      <c r="U20" s="91"/>
      <c r="V20" s="138">
        <v>0</v>
      </c>
      <c r="W20" s="93">
        <v>0</v>
      </c>
      <c r="X20" s="93">
        <v>0.33333333333333331</v>
      </c>
      <c r="Y20" s="93">
        <v>0.36904761904761907</v>
      </c>
      <c r="Z20" s="93">
        <v>0.29761904761904762</v>
      </c>
      <c r="AA20" s="67"/>
      <c r="AB20" s="94"/>
      <c r="AC20" s="94"/>
    </row>
    <row r="21" spans="1:29" x14ac:dyDescent="0.2">
      <c r="A21" s="82"/>
      <c r="B21" s="83" t="s">
        <v>37</v>
      </c>
      <c r="C21" s="84"/>
      <c r="D21" s="85"/>
      <c r="E21" s="86"/>
      <c r="F21" s="83">
        <v>5.3</v>
      </c>
      <c r="G21" s="87"/>
      <c r="H21" s="87"/>
      <c r="I21" s="87"/>
      <c r="J21" s="88" t="s">
        <v>74</v>
      </c>
      <c r="K21" s="89">
        <v>0</v>
      </c>
      <c r="L21" s="76">
        <v>0</v>
      </c>
      <c r="M21" s="89">
        <v>63</v>
      </c>
      <c r="N21" s="89">
        <v>47</v>
      </c>
      <c r="O21" s="89">
        <v>0</v>
      </c>
      <c r="P21" s="90">
        <v>110</v>
      </c>
      <c r="Q21" s="89">
        <v>40</v>
      </c>
      <c r="R21" s="90">
        <v>150</v>
      </c>
      <c r="S21" s="89">
        <v>1</v>
      </c>
      <c r="T21" s="89">
        <v>0</v>
      </c>
      <c r="U21" s="91"/>
      <c r="V21" s="138">
        <v>0</v>
      </c>
      <c r="W21" s="93">
        <v>0</v>
      </c>
      <c r="X21" s="93">
        <v>0.42</v>
      </c>
      <c r="Y21" s="93">
        <v>0.31333333333333335</v>
      </c>
      <c r="Z21" s="93">
        <v>0.26666666666666666</v>
      </c>
      <c r="AA21" s="67"/>
      <c r="AB21" s="94"/>
      <c r="AC21" s="94"/>
    </row>
    <row r="22" spans="1:29" x14ac:dyDescent="0.2">
      <c r="A22" s="82"/>
      <c r="B22" s="83" t="s">
        <v>37</v>
      </c>
      <c r="C22" s="84"/>
      <c r="D22" s="85"/>
      <c r="E22" s="86"/>
      <c r="F22" s="83">
        <v>5.4</v>
      </c>
      <c r="G22" s="87"/>
      <c r="H22" s="87"/>
      <c r="I22" s="87"/>
      <c r="J22" s="88" t="s">
        <v>75</v>
      </c>
      <c r="K22" s="75">
        <v>0</v>
      </c>
      <c r="L22" s="89">
        <v>0</v>
      </c>
      <c r="M22" s="89">
        <v>1</v>
      </c>
      <c r="N22" s="89">
        <v>0</v>
      </c>
      <c r="O22" s="89">
        <v>0</v>
      </c>
      <c r="P22" s="90">
        <v>1</v>
      </c>
      <c r="Q22" s="89">
        <v>0</v>
      </c>
      <c r="R22" s="90">
        <v>1</v>
      </c>
      <c r="S22" s="89">
        <v>0</v>
      </c>
      <c r="T22" s="89">
        <v>0</v>
      </c>
      <c r="U22" s="91"/>
      <c r="V22" s="138">
        <v>0</v>
      </c>
      <c r="W22" s="93">
        <v>0</v>
      </c>
      <c r="X22" s="93">
        <v>1</v>
      </c>
      <c r="Y22" s="93">
        <v>0</v>
      </c>
      <c r="Z22" s="93">
        <v>0</v>
      </c>
      <c r="AA22" s="67"/>
      <c r="AB22" s="94"/>
      <c r="AC22" s="94"/>
    </row>
    <row r="23" spans="1:29" x14ac:dyDescent="0.2">
      <c r="A23" s="82"/>
      <c r="B23" s="83" t="s">
        <v>37</v>
      </c>
      <c r="C23" s="84"/>
      <c r="D23" s="85"/>
      <c r="E23" s="86"/>
      <c r="F23" s="83">
        <v>5.5</v>
      </c>
      <c r="G23" s="87"/>
      <c r="H23" s="87"/>
      <c r="I23" s="87"/>
      <c r="J23" s="88" t="s">
        <v>76</v>
      </c>
      <c r="K23" s="89">
        <v>0</v>
      </c>
      <c r="L23" s="89">
        <v>0</v>
      </c>
      <c r="M23" s="89">
        <v>0</v>
      </c>
      <c r="N23" s="89">
        <v>60</v>
      </c>
      <c r="O23" s="89">
        <v>0</v>
      </c>
      <c r="P23" s="90">
        <v>60</v>
      </c>
      <c r="Q23" s="89">
        <v>90</v>
      </c>
      <c r="R23" s="90">
        <v>150</v>
      </c>
      <c r="S23" s="89">
        <v>1</v>
      </c>
      <c r="T23" s="89">
        <v>27</v>
      </c>
      <c r="U23" s="134"/>
      <c r="V23" s="139">
        <v>0</v>
      </c>
      <c r="W23" s="110">
        <v>0</v>
      </c>
      <c r="X23" s="110">
        <v>0</v>
      </c>
      <c r="Y23" s="110">
        <v>0.4</v>
      </c>
      <c r="Z23" s="110">
        <v>0.6</v>
      </c>
      <c r="AA23" s="67"/>
      <c r="AB23" s="94"/>
      <c r="AC23" s="94"/>
    </row>
    <row r="24" spans="1:29" s="69" customFormat="1" ht="13.5" thickBot="1" x14ac:dyDescent="0.25">
      <c r="A24" s="112"/>
      <c r="B24" s="58" t="s">
        <v>37</v>
      </c>
      <c r="C24" s="113"/>
      <c r="D24" s="135"/>
      <c r="E24" s="57"/>
      <c r="F24" s="58">
        <v>7</v>
      </c>
      <c r="G24" s="59"/>
      <c r="H24" s="59"/>
      <c r="I24" s="59"/>
      <c r="J24" s="61" t="s">
        <v>77</v>
      </c>
      <c r="K24" s="62">
        <v>0</v>
      </c>
      <c r="L24" s="62">
        <v>0</v>
      </c>
      <c r="M24" s="62">
        <v>88</v>
      </c>
      <c r="N24" s="62">
        <v>39</v>
      </c>
      <c r="O24" s="62">
        <v>0</v>
      </c>
      <c r="P24" s="63">
        <v>127</v>
      </c>
      <c r="Q24" s="62">
        <v>6</v>
      </c>
      <c r="R24" s="63">
        <v>133</v>
      </c>
      <c r="S24" s="62">
        <v>1</v>
      </c>
      <c r="T24" s="62">
        <v>72</v>
      </c>
      <c r="U24" s="140"/>
      <c r="V24" s="141">
        <v>0</v>
      </c>
      <c r="W24" s="142">
        <v>0</v>
      </c>
      <c r="X24" s="142">
        <v>0.66165413533834583</v>
      </c>
      <c r="Y24" s="142">
        <v>0.2932330827067669</v>
      </c>
      <c r="Z24" s="142">
        <v>4.5112781954887216E-2</v>
      </c>
      <c r="AA24" s="143"/>
      <c r="AB24" s="144"/>
      <c r="AC24" s="144"/>
    </row>
    <row r="25" spans="1:29" ht="13.5" thickBot="1" x14ac:dyDescent="0.25">
      <c r="A25" s="145"/>
      <c r="B25" s="146"/>
      <c r="C25" s="147"/>
      <c r="D25" s="148"/>
      <c r="E25" s="149"/>
      <c r="F25" s="150" t="s">
        <v>37</v>
      </c>
      <c r="G25" s="151"/>
      <c r="H25" s="152"/>
      <c r="I25" s="152"/>
      <c r="J25" s="153" t="s">
        <v>11</v>
      </c>
      <c r="K25" s="154">
        <v>0</v>
      </c>
      <c r="L25" s="154">
        <v>0</v>
      </c>
      <c r="M25" s="154">
        <v>1618</v>
      </c>
      <c r="N25" s="154">
        <v>1587</v>
      </c>
      <c r="O25" s="154">
        <v>0</v>
      </c>
      <c r="P25" s="155">
        <v>3205</v>
      </c>
      <c r="Q25" s="154">
        <v>547</v>
      </c>
      <c r="R25" s="155">
        <v>3752</v>
      </c>
      <c r="S25" s="156">
        <v>59</v>
      </c>
      <c r="T25" s="156">
        <v>474</v>
      </c>
      <c r="U25" s="157"/>
      <c r="V25" s="158">
        <v>0</v>
      </c>
      <c r="W25" s="158">
        <v>0</v>
      </c>
      <c r="X25" s="158">
        <v>0.43123667377398722</v>
      </c>
      <c r="Y25" s="158">
        <v>0.42297441364605542</v>
      </c>
      <c r="Z25" s="158">
        <v>0.14578891257995735</v>
      </c>
      <c r="AA25" s="67"/>
      <c r="AB25" s="159"/>
      <c r="AC25" s="159"/>
    </row>
    <row r="26" spans="1:29" ht="15.75" customHeight="1" x14ac:dyDescent="0.2">
      <c r="A26" s="160"/>
      <c r="B26" s="161"/>
      <c r="C26" s="162"/>
      <c r="D26" s="163"/>
      <c r="E26" s="164"/>
      <c r="F26" s="165"/>
      <c r="G26" s="166"/>
      <c r="J26" s="167" t="s">
        <v>78</v>
      </c>
      <c r="K26" s="168"/>
      <c r="S26" s="168"/>
      <c r="U26" s="169"/>
      <c r="V26" s="170" t="s">
        <v>64</v>
      </c>
      <c r="W26" s="170" t="s">
        <v>64</v>
      </c>
      <c r="X26" s="170" t="s">
        <v>64</v>
      </c>
      <c r="Y26" s="170" t="s">
        <v>64</v>
      </c>
      <c r="Z26" s="170" t="s">
        <v>64</v>
      </c>
      <c r="AA26"/>
    </row>
    <row r="27" spans="1:29" x14ac:dyDescent="0.2">
      <c r="A27" s="172"/>
      <c r="B27" s="173" t="s">
        <v>79</v>
      </c>
      <c r="C27" s="174"/>
      <c r="D27" s="175"/>
      <c r="E27" s="176"/>
      <c r="F27" s="176">
        <v>4</v>
      </c>
      <c r="G27" s="177"/>
      <c r="H27" s="178"/>
      <c r="I27" s="179"/>
      <c r="J27" s="180" t="s">
        <v>80</v>
      </c>
      <c r="K27" s="178">
        <v>0</v>
      </c>
      <c r="L27" s="178">
        <v>0</v>
      </c>
      <c r="M27" s="178">
        <v>12</v>
      </c>
      <c r="N27" s="178">
        <v>23</v>
      </c>
      <c r="O27" s="178">
        <v>0</v>
      </c>
      <c r="P27" s="181">
        <v>35</v>
      </c>
      <c r="Q27" s="178">
        <v>3</v>
      </c>
      <c r="R27" s="181">
        <v>38</v>
      </c>
      <c r="S27" s="178">
        <v>1</v>
      </c>
      <c r="T27" s="178">
        <v>2</v>
      </c>
      <c r="U27" s="178"/>
      <c r="V27" s="80">
        <v>0</v>
      </c>
      <c r="W27" s="80">
        <v>0</v>
      </c>
      <c r="X27" s="80">
        <v>0.31578947368421051</v>
      </c>
      <c r="Y27" s="80">
        <v>0.60526315789473684</v>
      </c>
      <c r="Z27" s="80">
        <v>7.8947368421052627E-2</v>
      </c>
      <c r="AA27" s="67"/>
      <c r="AB27" s="182"/>
      <c r="AC27" s="182"/>
    </row>
    <row r="28" spans="1:29" x14ac:dyDescent="0.2">
      <c r="A28" s="82"/>
      <c r="B28" s="83" t="s">
        <v>79</v>
      </c>
      <c r="C28" s="84"/>
      <c r="D28" s="85"/>
      <c r="E28" s="86"/>
      <c r="F28" s="86">
        <v>11</v>
      </c>
      <c r="G28" s="87"/>
      <c r="H28" s="87"/>
      <c r="I28" s="87"/>
      <c r="J28" s="183" t="s">
        <v>81</v>
      </c>
      <c r="K28" s="89">
        <v>0</v>
      </c>
      <c r="L28" s="89">
        <v>0</v>
      </c>
      <c r="M28" s="89">
        <v>272</v>
      </c>
      <c r="N28" s="89">
        <v>270</v>
      </c>
      <c r="O28" s="89">
        <v>0</v>
      </c>
      <c r="P28" s="90">
        <v>542</v>
      </c>
      <c r="Q28" s="89">
        <v>29</v>
      </c>
      <c r="R28" s="90">
        <v>571</v>
      </c>
      <c r="S28" s="89">
        <v>1</v>
      </c>
      <c r="T28" s="184">
        <v>25</v>
      </c>
      <c r="U28" s="184"/>
      <c r="V28" s="93">
        <v>0</v>
      </c>
      <c r="W28" s="93">
        <v>0</v>
      </c>
      <c r="X28" s="93">
        <v>0.47635726795096323</v>
      </c>
      <c r="Y28" s="93">
        <v>0.47285464098073554</v>
      </c>
      <c r="Z28" s="93">
        <v>5.0788091068301226E-2</v>
      </c>
      <c r="AA28" s="67"/>
      <c r="AB28" s="94"/>
      <c r="AC28" s="94"/>
    </row>
    <row r="29" spans="1:29" x14ac:dyDescent="0.2">
      <c r="A29" s="82"/>
      <c r="B29" s="83" t="s">
        <v>79</v>
      </c>
      <c r="C29" s="84"/>
      <c r="D29" s="85"/>
      <c r="E29" s="86"/>
      <c r="F29" s="86">
        <v>15</v>
      </c>
      <c r="G29" s="87"/>
      <c r="H29" s="87"/>
      <c r="I29" s="87"/>
      <c r="J29" s="183" t="s">
        <v>82</v>
      </c>
      <c r="K29" s="89">
        <v>0</v>
      </c>
      <c r="L29" s="89">
        <v>0</v>
      </c>
      <c r="M29" s="89">
        <v>322</v>
      </c>
      <c r="N29" s="89">
        <v>294</v>
      </c>
      <c r="O29" s="89">
        <v>0</v>
      </c>
      <c r="P29" s="90">
        <v>616</v>
      </c>
      <c r="Q29" s="89">
        <v>25</v>
      </c>
      <c r="R29" s="90">
        <v>641</v>
      </c>
      <c r="S29" s="89">
        <v>1</v>
      </c>
      <c r="T29" s="184">
        <v>151</v>
      </c>
      <c r="U29" s="184"/>
      <c r="V29" s="93">
        <v>0</v>
      </c>
      <c r="W29" s="93">
        <v>0</v>
      </c>
      <c r="X29" s="93">
        <v>0.5023400936037441</v>
      </c>
      <c r="Y29" s="93">
        <v>0.45865834633385333</v>
      </c>
      <c r="Z29" s="93">
        <v>3.9001560062402497E-2</v>
      </c>
      <c r="AA29" s="67"/>
      <c r="AB29" s="94"/>
      <c r="AC29" s="94"/>
    </row>
    <row r="30" spans="1:29" x14ac:dyDescent="0.2">
      <c r="A30" s="82"/>
      <c r="B30" s="83" t="s">
        <v>79</v>
      </c>
      <c r="C30" s="84"/>
      <c r="D30" s="85"/>
      <c r="E30" s="86"/>
      <c r="F30" s="86">
        <v>70</v>
      </c>
      <c r="G30" s="87"/>
      <c r="H30" s="87"/>
      <c r="I30" s="87"/>
      <c r="J30" s="183" t="s">
        <v>83</v>
      </c>
      <c r="K30" s="89">
        <v>0</v>
      </c>
      <c r="L30" s="89">
        <v>0</v>
      </c>
      <c r="M30" s="89">
        <v>281</v>
      </c>
      <c r="N30" s="89">
        <v>207</v>
      </c>
      <c r="O30" s="89">
        <v>0</v>
      </c>
      <c r="P30" s="90">
        <v>488</v>
      </c>
      <c r="Q30" s="89">
        <v>45</v>
      </c>
      <c r="R30" s="90">
        <v>533</v>
      </c>
      <c r="S30" s="89">
        <v>5</v>
      </c>
      <c r="T30" s="89">
        <v>48</v>
      </c>
      <c r="U30" s="89"/>
      <c r="V30" s="93">
        <v>0</v>
      </c>
      <c r="W30" s="93">
        <v>0</v>
      </c>
      <c r="X30" s="93">
        <v>0.5272045028142589</v>
      </c>
      <c r="Y30" s="93">
        <v>0.38836772983114448</v>
      </c>
      <c r="Z30" s="93">
        <v>8.4427767354596617E-2</v>
      </c>
      <c r="AA30" s="67"/>
      <c r="AB30" s="94"/>
      <c r="AC30" s="94"/>
    </row>
    <row r="31" spans="1:29" x14ac:dyDescent="0.2">
      <c r="A31" s="82"/>
      <c r="B31" s="83" t="s">
        <v>79</v>
      </c>
      <c r="C31" s="84"/>
      <c r="D31" s="85"/>
      <c r="E31" s="86"/>
      <c r="F31" s="86">
        <v>78</v>
      </c>
      <c r="G31" s="87"/>
      <c r="H31" s="87"/>
      <c r="I31" s="87"/>
      <c r="J31" s="183" t="s">
        <v>84</v>
      </c>
      <c r="K31" s="89">
        <v>0</v>
      </c>
      <c r="L31" s="89">
        <v>0</v>
      </c>
      <c r="M31" s="89">
        <v>281</v>
      </c>
      <c r="N31" s="89">
        <v>239</v>
      </c>
      <c r="O31" s="89">
        <v>0</v>
      </c>
      <c r="P31" s="90">
        <v>520</v>
      </c>
      <c r="Q31" s="89">
        <v>40</v>
      </c>
      <c r="R31" s="90">
        <v>560</v>
      </c>
      <c r="S31" s="89">
        <v>3</v>
      </c>
      <c r="T31" s="89">
        <v>122</v>
      </c>
      <c r="U31" s="185"/>
      <c r="V31" s="93">
        <v>0</v>
      </c>
      <c r="W31" s="93">
        <v>0</v>
      </c>
      <c r="X31" s="93">
        <v>0.50178571428571428</v>
      </c>
      <c r="Y31" s="93">
        <v>0.42678571428571427</v>
      </c>
      <c r="Z31" s="93">
        <v>7.1428571428571425E-2</v>
      </c>
      <c r="AA31" s="67"/>
      <c r="AB31" s="94"/>
      <c r="AC31" s="94"/>
    </row>
    <row r="32" spans="1:29" x14ac:dyDescent="0.2">
      <c r="A32" s="82"/>
      <c r="B32" s="83" t="s">
        <v>79</v>
      </c>
      <c r="C32" s="84"/>
      <c r="D32" s="85"/>
      <c r="E32" s="86"/>
      <c r="F32" s="86">
        <v>80</v>
      </c>
      <c r="G32" s="87"/>
      <c r="H32" s="87"/>
      <c r="I32" s="87"/>
      <c r="J32" s="183" t="s">
        <v>85</v>
      </c>
      <c r="K32" s="89">
        <v>0</v>
      </c>
      <c r="L32" s="89">
        <v>0</v>
      </c>
      <c r="M32" s="89">
        <v>211</v>
      </c>
      <c r="N32" s="89">
        <v>235</v>
      </c>
      <c r="O32" s="89">
        <v>0</v>
      </c>
      <c r="P32" s="90">
        <v>446</v>
      </c>
      <c r="Q32" s="89">
        <v>106</v>
      </c>
      <c r="R32" s="90">
        <v>552</v>
      </c>
      <c r="S32" s="89">
        <v>9</v>
      </c>
      <c r="T32" s="89">
        <v>15</v>
      </c>
      <c r="U32" s="89"/>
      <c r="V32" s="93">
        <v>0</v>
      </c>
      <c r="W32" s="93">
        <v>0</v>
      </c>
      <c r="X32" s="93">
        <v>0.38224637681159418</v>
      </c>
      <c r="Y32" s="93">
        <v>0.42572463768115942</v>
      </c>
      <c r="Z32" s="93">
        <v>0.19202898550724637</v>
      </c>
      <c r="AA32" s="67"/>
      <c r="AB32" s="94"/>
      <c r="AC32" s="94"/>
    </row>
    <row r="33" spans="1:29" x14ac:dyDescent="0.2">
      <c r="A33" s="82"/>
      <c r="B33" s="83" t="s">
        <v>79</v>
      </c>
      <c r="C33" s="84"/>
      <c r="D33" s="85"/>
      <c r="E33" s="86"/>
      <c r="F33" s="86">
        <v>20</v>
      </c>
      <c r="G33" s="87"/>
      <c r="H33" s="87"/>
      <c r="I33" s="87"/>
      <c r="J33" s="183" t="s">
        <v>86</v>
      </c>
      <c r="K33" s="89">
        <v>0</v>
      </c>
      <c r="L33" s="89">
        <v>0</v>
      </c>
      <c r="M33" s="89">
        <v>176</v>
      </c>
      <c r="N33" s="89">
        <v>272</v>
      </c>
      <c r="O33" s="89">
        <v>0</v>
      </c>
      <c r="P33" s="90">
        <v>448</v>
      </c>
      <c r="Q33" s="89">
        <v>250</v>
      </c>
      <c r="R33" s="90">
        <v>698</v>
      </c>
      <c r="S33" s="89">
        <v>38</v>
      </c>
      <c r="T33" s="184">
        <v>39</v>
      </c>
      <c r="U33" s="184"/>
      <c r="V33" s="93">
        <v>0</v>
      </c>
      <c r="W33" s="93">
        <v>0</v>
      </c>
      <c r="X33" s="93">
        <v>0.25214899713467048</v>
      </c>
      <c r="Y33" s="93">
        <v>0.38968481375358166</v>
      </c>
      <c r="Z33" s="93">
        <v>0.35816618911174786</v>
      </c>
      <c r="AA33" s="67"/>
      <c r="AB33" s="94"/>
      <c r="AC33" s="94"/>
    </row>
    <row r="34" spans="1:29" x14ac:dyDescent="0.2">
      <c r="A34" s="82"/>
      <c r="B34" s="83" t="s">
        <v>79</v>
      </c>
      <c r="C34" s="84"/>
      <c r="D34" s="85"/>
      <c r="E34" s="86"/>
      <c r="F34" s="86">
        <v>60</v>
      </c>
      <c r="G34" s="87"/>
      <c r="H34" s="87"/>
      <c r="I34" s="87"/>
      <c r="J34" s="183" t="s">
        <v>87</v>
      </c>
      <c r="K34" s="89">
        <v>0</v>
      </c>
      <c r="L34" s="89">
        <v>0</v>
      </c>
      <c r="M34" s="89">
        <v>63</v>
      </c>
      <c r="N34" s="89">
        <v>47</v>
      </c>
      <c r="O34" s="89">
        <v>0</v>
      </c>
      <c r="P34" s="90">
        <v>110</v>
      </c>
      <c r="Q34" s="89">
        <v>49</v>
      </c>
      <c r="R34" s="90">
        <v>159</v>
      </c>
      <c r="S34" s="89">
        <v>1</v>
      </c>
      <c r="T34" s="89">
        <v>0</v>
      </c>
      <c r="U34" s="89"/>
      <c r="V34" s="93">
        <v>0</v>
      </c>
      <c r="W34" s="93">
        <v>0</v>
      </c>
      <c r="X34" s="93">
        <v>0.39622641509433965</v>
      </c>
      <c r="Y34" s="93">
        <v>0.29559748427672955</v>
      </c>
      <c r="Z34" s="93">
        <v>0.3081761006289308</v>
      </c>
      <c r="AA34" s="67"/>
      <c r="AB34" s="94"/>
      <c r="AC34" s="94"/>
    </row>
    <row r="35" spans="1:29" ht="13.5" thickBot="1" x14ac:dyDescent="0.25">
      <c r="A35" s="82"/>
      <c r="B35" s="83" t="s">
        <v>79</v>
      </c>
      <c r="C35" s="84"/>
      <c r="D35" s="85"/>
      <c r="E35" s="86"/>
      <c r="F35" s="86">
        <v>7</v>
      </c>
      <c r="G35" s="87"/>
      <c r="H35" s="87"/>
      <c r="I35" s="87"/>
      <c r="J35" s="183" t="s">
        <v>88</v>
      </c>
      <c r="K35" s="89">
        <v>0</v>
      </c>
      <c r="L35" s="89">
        <v>0</v>
      </c>
      <c r="M35" s="89">
        <v>0</v>
      </c>
      <c r="N35" s="89">
        <v>0</v>
      </c>
      <c r="O35" s="89">
        <v>0</v>
      </c>
      <c r="P35" s="90">
        <v>0</v>
      </c>
      <c r="Q35" s="89">
        <v>0</v>
      </c>
      <c r="R35" s="90">
        <v>0</v>
      </c>
      <c r="S35" s="89">
        <v>0</v>
      </c>
      <c r="T35" s="186">
        <v>72</v>
      </c>
      <c r="U35" s="187"/>
      <c r="V35" s="188" t="s">
        <v>64</v>
      </c>
      <c r="W35" s="188" t="s">
        <v>64</v>
      </c>
      <c r="X35" s="188" t="s">
        <v>64</v>
      </c>
      <c r="Y35" s="188" t="s">
        <v>64</v>
      </c>
      <c r="Z35" s="188" t="s">
        <v>64</v>
      </c>
      <c r="AA35" s="67"/>
      <c r="AB35" s="94"/>
      <c r="AC35" s="94"/>
    </row>
    <row r="36" spans="1:29" ht="13.5" thickBot="1" x14ac:dyDescent="0.25">
      <c r="A36" s="145"/>
      <c r="B36" s="146"/>
      <c r="C36" s="147"/>
      <c r="D36" s="148"/>
      <c r="E36" s="149"/>
      <c r="F36" s="150" t="s">
        <v>79</v>
      </c>
      <c r="G36" s="151"/>
      <c r="H36" s="152"/>
      <c r="I36" s="152"/>
      <c r="J36" s="153" t="s">
        <v>11</v>
      </c>
      <c r="K36" s="154">
        <v>0</v>
      </c>
      <c r="L36" s="154">
        <v>0</v>
      </c>
      <c r="M36" s="156">
        <v>1618</v>
      </c>
      <c r="N36" s="154">
        <v>1587</v>
      </c>
      <c r="O36" s="154">
        <v>0</v>
      </c>
      <c r="P36" s="155">
        <v>3205</v>
      </c>
      <c r="Q36" s="154">
        <v>547</v>
      </c>
      <c r="R36" s="155">
        <v>3752</v>
      </c>
      <c r="S36" s="156">
        <v>59</v>
      </c>
      <c r="T36" s="156">
        <v>474</v>
      </c>
      <c r="U36" s="157"/>
      <c r="V36" s="158">
        <v>0</v>
      </c>
      <c r="W36" s="158">
        <v>0</v>
      </c>
      <c r="X36" s="158">
        <v>0.43123667377398722</v>
      </c>
      <c r="Y36" s="158">
        <v>0.42297441364605542</v>
      </c>
      <c r="Z36" s="158">
        <v>0.14578891257995735</v>
      </c>
      <c r="AA36" s="67"/>
      <c r="AB36" s="159"/>
      <c r="AC36" s="159"/>
    </row>
    <row r="37" spans="1:29" ht="10.5" customHeight="1" x14ac:dyDescent="0.2">
      <c r="A37" s="160"/>
      <c r="B37" s="161"/>
      <c r="C37" s="162"/>
      <c r="D37" s="163"/>
      <c r="E37" s="164"/>
      <c r="F37" s="165"/>
      <c r="G37" s="166"/>
      <c r="S37" s="168"/>
      <c r="U37" s="169"/>
      <c r="V37" s="190"/>
      <c r="W37" s="190"/>
      <c r="X37" s="190"/>
      <c r="Y37" s="190"/>
      <c r="Z37" s="190"/>
      <c r="AA37"/>
    </row>
    <row r="38" spans="1:29" ht="14.25" x14ac:dyDescent="0.2">
      <c r="A38" s="160"/>
      <c r="C38" s="162"/>
      <c r="D38" s="163"/>
      <c r="E38" s="164"/>
      <c r="F38" s="165"/>
      <c r="G38" s="166"/>
      <c r="J38" s="192" t="s">
        <v>89</v>
      </c>
      <c r="U38" s="169"/>
      <c r="V38" s="190"/>
      <c r="W38" s="190"/>
      <c r="X38" s="190"/>
      <c r="Y38" s="190"/>
      <c r="Z38" s="190"/>
      <c r="AA38"/>
      <c r="AB38" s="193"/>
      <c r="AC38" s="193"/>
    </row>
    <row r="39" spans="1:29" x14ac:dyDescent="0.2">
      <c r="A39" s="160"/>
      <c r="C39" s="162"/>
      <c r="D39" s="163"/>
      <c r="E39" s="164"/>
      <c r="F39" s="165"/>
      <c r="G39" s="166"/>
      <c r="J39" s="192" t="s">
        <v>90</v>
      </c>
      <c r="U39" s="169"/>
      <c r="V39" s="190"/>
      <c r="W39" s="190"/>
      <c r="X39" s="190"/>
      <c r="Y39" s="190"/>
      <c r="Z39" s="190"/>
      <c r="AA39"/>
      <c r="AB39" s="194"/>
      <c r="AC39" s="194"/>
    </row>
    <row r="40" spans="1:29" x14ac:dyDescent="0.2">
      <c r="A40" s="160"/>
      <c r="C40" s="162"/>
      <c r="D40" s="163"/>
      <c r="E40" s="164"/>
      <c r="F40" s="165"/>
      <c r="G40" s="166"/>
      <c r="J40" s="192" t="s">
        <v>91</v>
      </c>
      <c r="U40" s="169"/>
      <c r="V40" s="190"/>
      <c r="W40" s="190"/>
      <c r="X40" s="190"/>
      <c r="Y40" s="190"/>
      <c r="Z40" s="190"/>
      <c r="AA40"/>
      <c r="AB40" s="194"/>
      <c r="AC40" s="194"/>
    </row>
    <row r="41" spans="1:29" x14ac:dyDescent="0.2">
      <c r="A41" s="195"/>
      <c r="B41" s="196"/>
      <c r="C41" s="197"/>
      <c r="D41" s="198"/>
      <c r="E41" s="199" t="s">
        <v>64</v>
      </c>
      <c r="F41" s="200">
        <v>1</v>
      </c>
      <c r="G41" s="200"/>
      <c r="H41" s="197"/>
      <c r="I41" s="197"/>
      <c r="J41" s="201" t="s">
        <v>58</v>
      </c>
      <c r="K41" s="202">
        <v>0</v>
      </c>
      <c r="L41" s="203">
        <v>0</v>
      </c>
      <c r="M41" s="202">
        <v>531</v>
      </c>
      <c r="N41" s="202">
        <v>469</v>
      </c>
      <c r="O41" s="202">
        <v>0</v>
      </c>
      <c r="P41" s="202">
        <v>1000</v>
      </c>
      <c r="Q41" s="202">
        <v>90</v>
      </c>
      <c r="R41" s="202">
        <v>1090</v>
      </c>
      <c r="S41" s="202">
        <v>8</v>
      </c>
      <c r="T41" s="204">
        <v>178</v>
      </c>
      <c r="U41" s="205"/>
      <c r="V41" s="206">
        <v>0</v>
      </c>
      <c r="W41" s="206">
        <v>0</v>
      </c>
      <c r="X41" s="206">
        <v>0.48715596330275229</v>
      </c>
      <c r="Y41" s="206">
        <v>0.43027522935779816</v>
      </c>
      <c r="Z41" s="207">
        <v>8.2568807339449546E-2</v>
      </c>
      <c r="AA41" s="67"/>
      <c r="AB41" s="208" t="s">
        <v>64</v>
      </c>
      <c r="AC41" s="208" t="s">
        <v>64</v>
      </c>
    </row>
    <row r="42" spans="1:29" x14ac:dyDescent="0.2">
      <c r="A42" s="209"/>
      <c r="B42" s="210"/>
      <c r="C42" s="211"/>
      <c r="D42" s="212"/>
      <c r="E42" s="213" t="s">
        <v>64</v>
      </c>
      <c r="F42" s="214">
        <v>1.1000000000000001</v>
      </c>
      <c r="G42" s="214"/>
      <c r="H42" s="211"/>
      <c r="I42" s="211"/>
      <c r="J42" s="215" t="s">
        <v>59</v>
      </c>
      <c r="K42" s="216">
        <v>0</v>
      </c>
      <c r="L42" s="216">
        <v>0</v>
      </c>
      <c r="M42" s="216">
        <v>14</v>
      </c>
      <c r="N42" s="216">
        <v>25</v>
      </c>
      <c r="O42" s="216">
        <v>0</v>
      </c>
      <c r="P42" s="216">
        <v>39</v>
      </c>
      <c r="Q42" s="216">
        <v>5</v>
      </c>
      <c r="R42" s="216">
        <v>44</v>
      </c>
      <c r="S42" s="216">
        <v>2</v>
      </c>
      <c r="T42" s="217">
        <v>40</v>
      </c>
      <c r="U42" s="218"/>
      <c r="V42" s="219">
        <v>0</v>
      </c>
      <c r="W42" s="219">
        <v>0</v>
      </c>
      <c r="X42" s="219">
        <v>0.31818181818181818</v>
      </c>
      <c r="Y42" s="219">
        <v>0.56818181818181823</v>
      </c>
      <c r="Z42" s="220">
        <v>0.11363636363636363</v>
      </c>
      <c r="AA42" s="67"/>
      <c r="AB42" s="221" t="s">
        <v>64</v>
      </c>
      <c r="AC42" s="221" t="s">
        <v>64</v>
      </c>
    </row>
    <row r="43" spans="1:29" s="69" customFormat="1" x14ac:dyDescent="0.2">
      <c r="A43" s="222"/>
      <c r="B43" s="223">
        <v>1201</v>
      </c>
      <c r="C43" s="224">
        <v>1.1000000000000001</v>
      </c>
      <c r="D43" s="225">
        <v>70</v>
      </c>
      <c r="E43" s="226" t="s">
        <v>64</v>
      </c>
      <c r="F43" s="227" t="s">
        <v>64</v>
      </c>
      <c r="G43" s="228"/>
      <c r="H43" s="229" t="s">
        <v>64</v>
      </c>
      <c r="I43" s="229" t="s">
        <v>64</v>
      </c>
      <c r="J43" s="230" t="s">
        <v>92</v>
      </c>
      <c r="K43" s="231">
        <v>0</v>
      </c>
      <c r="L43" s="232">
        <v>0</v>
      </c>
      <c r="M43" s="231">
        <v>2</v>
      </c>
      <c r="N43" s="231">
        <v>3</v>
      </c>
      <c r="O43" s="231">
        <v>0</v>
      </c>
      <c r="P43" s="233">
        <v>5</v>
      </c>
      <c r="Q43" s="231">
        <v>2</v>
      </c>
      <c r="R43" s="233">
        <v>7</v>
      </c>
      <c r="S43" s="231">
        <v>1</v>
      </c>
      <c r="T43" s="231">
        <v>38</v>
      </c>
      <c r="U43" s="231"/>
      <c r="V43" s="234">
        <v>0</v>
      </c>
      <c r="W43" s="234">
        <v>0</v>
      </c>
      <c r="X43" s="234">
        <v>0.2857142857142857</v>
      </c>
      <c r="Y43" s="234">
        <v>0.42857142857142855</v>
      </c>
      <c r="Z43" s="235">
        <v>0.2857142857142857</v>
      </c>
      <c r="AA43" s="67"/>
      <c r="AB43" s="81" t="s">
        <v>64</v>
      </c>
      <c r="AC43" s="81" t="s">
        <v>64</v>
      </c>
    </row>
    <row r="44" spans="1:29" x14ac:dyDescent="0.2">
      <c r="A44" s="236">
        <v>1</v>
      </c>
      <c r="B44" s="237">
        <v>1.1000000000000001</v>
      </c>
      <c r="C44" s="229"/>
      <c r="D44" s="225">
        <v>70</v>
      </c>
      <c r="E44" s="225">
        <v>70</v>
      </c>
      <c r="F44" s="237">
        <v>1201</v>
      </c>
      <c r="G44" s="229">
        <v>653</v>
      </c>
      <c r="H44" s="229" t="s">
        <v>64</v>
      </c>
      <c r="I44" s="229" t="s">
        <v>64</v>
      </c>
      <c r="J44" s="238" t="s">
        <v>93</v>
      </c>
      <c r="K44" s="232">
        <v>0</v>
      </c>
      <c r="L44" s="232"/>
      <c r="M44" s="232">
        <v>2</v>
      </c>
      <c r="N44" s="232">
        <v>2</v>
      </c>
      <c r="O44" s="232">
        <v>0</v>
      </c>
      <c r="P44" s="239">
        <v>4</v>
      </c>
      <c r="Q44" s="232">
        <v>2</v>
      </c>
      <c r="R44" s="239">
        <v>6</v>
      </c>
      <c r="S44" s="232">
        <v>0</v>
      </c>
      <c r="T44" s="232">
        <v>0</v>
      </c>
      <c r="U44" s="232"/>
      <c r="V44" s="240">
        <v>0</v>
      </c>
      <c r="W44" s="240">
        <v>0</v>
      </c>
      <c r="X44" s="240">
        <v>0.33333333333333331</v>
      </c>
      <c r="Y44" s="240">
        <v>0.33333333333333331</v>
      </c>
      <c r="Z44" s="93">
        <v>0.33333333333333331</v>
      </c>
      <c r="AA44" s="67"/>
      <c r="AB44" s="81" t="s">
        <v>94</v>
      </c>
      <c r="AC44" s="241" t="s">
        <v>64</v>
      </c>
    </row>
    <row r="45" spans="1:29" x14ac:dyDescent="0.2">
      <c r="A45" s="242">
        <v>1</v>
      </c>
      <c r="B45" s="243">
        <v>1.1000000000000001</v>
      </c>
      <c r="C45" s="229"/>
      <c r="D45" s="225"/>
      <c r="E45" s="244">
        <v>4</v>
      </c>
      <c r="F45" s="243">
        <v>1201</v>
      </c>
      <c r="G45" s="229">
        <v>2122</v>
      </c>
      <c r="H45" s="229" t="s">
        <v>64</v>
      </c>
      <c r="I45" s="229" t="s">
        <v>64</v>
      </c>
      <c r="J45" s="238" t="s">
        <v>95</v>
      </c>
      <c r="K45" s="232">
        <v>0</v>
      </c>
      <c r="L45" s="232"/>
      <c r="M45" s="232">
        <v>0</v>
      </c>
      <c r="N45" s="232">
        <v>1</v>
      </c>
      <c r="O45" s="232">
        <v>0</v>
      </c>
      <c r="P45" s="239">
        <v>1</v>
      </c>
      <c r="Q45" s="232">
        <v>0</v>
      </c>
      <c r="R45" s="239">
        <v>1</v>
      </c>
      <c r="S45" s="232"/>
      <c r="T45" s="232">
        <v>0</v>
      </c>
      <c r="U45" s="232"/>
      <c r="V45" s="245">
        <v>0</v>
      </c>
      <c r="W45" s="245">
        <v>0</v>
      </c>
      <c r="X45" s="245">
        <v>0</v>
      </c>
      <c r="Y45" s="245">
        <v>1</v>
      </c>
      <c r="Z45" s="246">
        <v>0</v>
      </c>
      <c r="AA45" s="67"/>
      <c r="AB45" s="241" t="s">
        <v>64</v>
      </c>
      <c r="AC45" s="241" t="s">
        <v>64</v>
      </c>
    </row>
    <row r="46" spans="1:29" x14ac:dyDescent="0.2">
      <c r="A46" s="247"/>
      <c r="B46" s="248">
        <v>1205</v>
      </c>
      <c r="C46" s="224">
        <v>1.1000000000000001</v>
      </c>
      <c r="D46" s="225">
        <v>4</v>
      </c>
      <c r="E46" s="226" t="s">
        <v>64</v>
      </c>
      <c r="F46" s="249" t="s">
        <v>64</v>
      </c>
      <c r="G46" s="228"/>
      <c r="H46" s="229" t="s">
        <v>64</v>
      </c>
      <c r="I46" s="229" t="s">
        <v>64</v>
      </c>
      <c r="J46" s="230" t="s">
        <v>96</v>
      </c>
      <c r="K46" s="231">
        <v>0</v>
      </c>
      <c r="L46" s="232">
        <v>0</v>
      </c>
      <c r="M46" s="231">
        <v>12</v>
      </c>
      <c r="N46" s="231">
        <v>22</v>
      </c>
      <c r="O46" s="231">
        <v>0</v>
      </c>
      <c r="P46" s="233">
        <v>34</v>
      </c>
      <c r="Q46" s="231">
        <v>3</v>
      </c>
      <c r="R46" s="233">
        <v>37</v>
      </c>
      <c r="S46" s="231">
        <v>1</v>
      </c>
      <c r="T46" s="231">
        <v>2</v>
      </c>
      <c r="U46" s="231"/>
      <c r="V46" s="240">
        <v>0</v>
      </c>
      <c r="W46" s="240">
        <v>0</v>
      </c>
      <c r="X46" s="234">
        <v>0.32432432432432434</v>
      </c>
      <c r="Y46" s="234">
        <v>0.59459459459459463</v>
      </c>
      <c r="Z46" s="235">
        <v>8.1081081081081086E-2</v>
      </c>
      <c r="AA46" s="67"/>
      <c r="AB46" s="241" t="s">
        <v>64</v>
      </c>
      <c r="AC46" s="241" t="s">
        <v>64</v>
      </c>
    </row>
    <row r="47" spans="1:29" x14ac:dyDescent="0.2">
      <c r="A47" s="242">
        <v>1</v>
      </c>
      <c r="B47" s="243">
        <v>1.1000000000000001</v>
      </c>
      <c r="C47" s="229"/>
      <c r="D47" s="225"/>
      <c r="E47" s="250">
        <v>4</v>
      </c>
      <c r="F47" s="243">
        <v>1205</v>
      </c>
      <c r="G47" s="229">
        <v>2130</v>
      </c>
      <c r="H47" s="229" t="s">
        <v>64</v>
      </c>
      <c r="I47" s="229" t="s">
        <v>64</v>
      </c>
      <c r="J47" s="238" t="s">
        <v>59</v>
      </c>
      <c r="K47" s="232">
        <v>0</v>
      </c>
      <c r="L47" s="232"/>
      <c r="M47" s="232">
        <v>9</v>
      </c>
      <c r="N47" s="232">
        <v>19</v>
      </c>
      <c r="O47" s="232">
        <v>0</v>
      </c>
      <c r="P47" s="239">
        <v>28</v>
      </c>
      <c r="Q47" s="232">
        <v>3</v>
      </c>
      <c r="R47" s="239">
        <v>31</v>
      </c>
      <c r="S47" s="232">
        <v>0</v>
      </c>
      <c r="T47" s="232">
        <v>0</v>
      </c>
      <c r="U47" s="232"/>
      <c r="V47" s="240">
        <v>0</v>
      </c>
      <c r="W47" s="240">
        <v>0</v>
      </c>
      <c r="X47" s="240">
        <v>0.29032258064516131</v>
      </c>
      <c r="Y47" s="240">
        <v>0.61290322580645162</v>
      </c>
      <c r="Z47" s="93">
        <v>9.6774193548387094E-2</v>
      </c>
      <c r="AA47" s="67"/>
      <c r="AB47" s="241" t="s">
        <v>64</v>
      </c>
      <c r="AC47" s="241" t="s">
        <v>64</v>
      </c>
    </row>
    <row r="48" spans="1:29" x14ac:dyDescent="0.2">
      <c r="A48" s="242">
        <v>1</v>
      </c>
      <c r="B48" s="243">
        <v>1.1000000000000001</v>
      </c>
      <c r="C48" s="229"/>
      <c r="D48" s="225"/>
      <c r="E48" s="250">
        <v>4</v>
      </c>
      <c r="F48" s="237">
        <v>1205</v>
      </c>
      <c r="G48" s="229">
        <v>2140</v>
      </c>
      <c r="H48" s="229" t="s">
        <v>64</v>
      </c>
      <c r="I48" s="229" t="s">
        <v>64</v>
      </c>
      <c r="J48" s="238" t="s">
        <v>97</v>
      </c>
      <c r="K48" s="232">
        <v>0</v>
      </c>
      <c r="L48" s="232"/>
      <c r="M48" s="232">
        <v>3</v>
      </c>
      <c r="N48" s="232">
        <v>3</v>
      </c>
      <c r="O48" s="232">
        <v>0</v>
      </c>
      <c r="P48" s="239">
        <v>6</v>
      </c>
      <c r="Q48" s="232">
        <v>0</v>
      </c>
      <c r="R48" s="239">
        <v>6</v>
      </c>
      <c r="S48" s="232">
        <v>0</v>
      </c>
      <c r="T48" s="232">
        <v>0</v>
      </c>
      <c r="U48" s="232"/>
      <c r="V48" s="240">
        <v>0</v>
      </c>
      <c r="W48" s="240">
        <v>0</v>
      </c>
      <c r="X48" s="240">
        <v>0.5</v>
      </c>
      <c r="Y48" s="240">
        <v>0.5</v>
      </c>
      <c r="Z48" s="93">
        <v>0</v>
      </c>
      <c r="AA48" s="67"/>
      <c r="AB48" s="241" t="s">
        <v>64</v>
      </c>
      <c r="AC48" s="241" t="s">
        <v>64</v>
      </c>
    </row>
    <row r="49" spans="1:29" x14ac:dyDescent="0.2">
      <c r="A49" s="253">
        <v>1</v>
      </c>
      <c r="B49" s="254">
        <v>1.1000000000000001</v>
      </c>
      <c r="C49" s="255">
        <v>1.1000000000000001</v>
      </c>
      <c r="D49" s="256">
        <v>4</v>
      </c>
      <c r="E49" s="257">
        <v>4</v>
      </c>
      <c r="F49" s="258">
        <v>1215</v>
      </c>
      <c r="G49" s="259">
        <v>2200</v>
      </c>
      <c r="H49" s="260" t="s">
        <v>64</v>
      </c>
      <c r="I49" s="260" t="s">
        <v>64</v>
      </c>
      <c r="J49" s="261" t="s">
        <v>98</v>
      </c>
      <c r="K49" s="232">
        <v>0</v>
      </c>
      <c r="L49" s="232">
        <v>0</v>
      </c>
      <c r="M49" s="262">
        <v>0</v>
      </c>
      <c r="N49" s="262">
        <v>0</v>
      </c>
      <c r="O49" s="262">
        <v>0</v>
      </c>
      <c r="P49" s="263">
        <v>0</v>
      </c>
      <c r="Q49" s="262">
        <v>0</v>
      </c>
      <c r="R49" s="263">
        <v>0</v>
      </c>
      <c r="S49" s="262">
        <v>0</v>
      </c>
      <c r="T49" s="262">
        <v>0</v>
      </c>
      <c r="U49" s="264"/>
      <c r="V49" s="109" t="s">
        <v>64</v>
      </c>
      <c r="W49" s="265" t="s">
        <v>64</v>
      </c>
      <c r="X49" s="265" t="s">
        <v>64</v>
      </c>
      <c r="Y49" s="265" t="s">
        <v>64</v>
      </c>
      <c r="Z49" s="266" t="s">
        <v>64</v>
      </c>
      <c r="AA49" s="67"/>
      <c r="AB49" s="267" t="s">
        <v>99</v>
      </c>
      <c r="AC49" s="267" t="s">
        <v>100</v>
      </c>
    </row>
    <row r="50" spans="1:29" x14ac:dyDescent="0.2">
      <c r="A50" s="268"/>
      <c r="B50" s="269"/>
      <c r="C50" s="270"/>
      <c r="D50" s="271"/>
      <c r="E50" s="272" t="s">
        <v>64</v>
      </c>
      <c r="F50" s="273">
        <v>1.2</v>
      </c>
      <c r="G50" s="273"/>
      <c r="H50" s="270" t="s">
        <v>64</v>
      </c>
      <c r="I50" s="270" t="s">
        <v>64</v>
      </c>
      <c r="J50" s="274" t="s">
        <v>60</v>
      </c>
      <c r="K50" s="203">
        <v>0</v>
      </c>
      <c r="L50" s="203">
        <v>0</v>
      </c>
      <c r="M50" s="203">
        <v>120</v>
      </c>
      <c r="N50" s="203">
        <v>84</v>
      </c>
      <c r="O50" s="203">
        <v>0</v>
      </c>
      <c r="P50" s="203">
        <v>204</v>
      </c>
      <c r="Q50" s="203">
        <v>17</v>
      </c>
      <c r="R50" s="203">
        <v>221</v>
      </c>
      <c r="S50" s="203">
        <v>2</v>
      </c>
      <c r="T50" s="203">
        <v>1</v>
      </c>
      <c r="U50" s="275"/>
      <c r="V50" s="203">
        <v>0</v>
      </c>
      <c r="W50" s="276">
        <v>0</v>
      </c>
      <c r="X50" s="276">
        <v>0.54298642533936647</v>
      </c>
      <c r="Y50" s="276">
        <v>0.38009049773755654</v>
      </c>
      <c r="Z50" s="277">
        <v>7.6923076923076927E-2</v>
      </c>
      <c r="AA50" s="67"/>
      <c r="AB50" s="278" t="s">
        <v>64</v>
      </c>
      <c r="AC50" s="278" t="s">
        <v>64</v>
      </c>
    </row>
    <row r="51" spans="1:29" x14ac:dyDescent="0.2">
      <c r="A51" s="247"/>
      <c r="B51" s="248">
        <v>1405</v>
      </c>
      <c r="C51" s="224">
        <v>1.2</v>
      </c>
      <c r="D51" s="225">
        <v>70</v>
      </c>
      <c r="E51" s="279" t="s">
        <v>64</v>
      </c>
      <c r="F51" s="249" t="s">
        <v>64</v>
      </c>
      <c r="G51" s="228"/>
      <c r="H51" s="229" t="s">
        <v>64</v>
      </c>
      <c r="I51" s="229" t="s">
        <v>64</v>
      </c>
      <c r="J51" s="230" t="s">
        <v>101</v>
      </c>
      <c r="K51" s="231">
        <v>0</v>
      </c>
      <c r="L51" s="232">
        <v>0</v>
      </c>
      <c r="M51" s="231">
        <v>8</v>
      </c>
      <c r="N51" s="231">
        <v>6</v>
      </c>
      <c r="O51" s="231">
        <v>0</v>
      </c>
      <c r="P51" s="233">
        <v>14</v>
      </c>
      <c r="Q51" s="231">
        <v>3</v>
      </c>
      <c r="R51" s="233">
        <v>17</v>
      </c>
      <c r="S51" s="231">
        <v>0</v>
      </c>
      <c r="T51" s="231">
        <v>0</v>
      </c>
      <c r="U51" s="231"/>
      <c r="V51" s="240">
        <v>0</v>
      </c>
      <c r="W51" s="234">
        <v>0</v>
      </c>
      <c r="X51" s="234">
        <v>0.47058823529411764</v>
      </c>
      <c r="Y51" s="234">
        <v>0.35294117647058826</v>
      </c>
      <c r="Z51" s="235">
        <v>0.17647058823529413</v>
      </c>
      <c r="AA51" s="67"/>
      <c r="AB51" s="241" t="s">
        <v>64</v>
      </c>
      <c r="AC51" s="241" t="s">
        <v>64</v>
      </c>
    </row>
    <row r="52" spans="1:29" x14ac:dyDescent="0.2">
      <c r="A52" s="242">
        <v>1</v>
      </c>
      <c r="B52" s="251">
        <v>1.2</v>
      </c>
      <c r="C52" s="224"/>
      <c r="D52" s="225"/>
      <c r="E52" s="244">
        <v>70</v>
      </c>
      <c r="F52" s="243">
        <v>1405</v>
      </c>
      <c r="G52" s="229">
        <v>650</v>
      </c>
      <c r="H52" s="229" t="s">
        <v>64</v>
      </c>
      <c r="I52" s="229" t="s">
        <v>64</v>
      </c>
      <c r="J52" s="238" t="s">
        <v>101</v>
      </c>
      <c r="K52" s="232">
        <v>0</v>
      </c>
      <c r="L52" s="232"/>
      <c r="M52" s="232">
        <v>8</v>
      </c>
      <c r="N52" s="232">
        <v>6</v>
      </c>
      <c r="O52" s="232">
        <v>0</v>
      </c>
      <c r="P52" s="239">
        <v>14</v>
      </c>
      <c r="Q52" s="232">
        <v>3</v>
      </c>
      <c r="R52" s="239">
        <v>17</v>
      </c>
      <c r="S52" s="232">
        <v>0</v>
      </c>
      <c r="T52" s="232">
        <v>0</v>
      </c>
      <c r="U52" s="232"/>
      <c r="V52" s="240">
        <v>0</v>
      </c>
      <c r="W52" s="240">
        <v>0</v>
      </c>
      <c r="X52" s="240">
        <v>0.47058823529411764</v>
      </c>
      <c r="Y52" s="240">
        <v>0.35294117647058826</v>
      </c>
      <c r="Z52" s="93">
        <v>0.17647058823529413</v>
      </c>
      <c r="AA52" s="67"/>
      <c r="AB52" s="241" t="s">
        <v>94</v>
      </c>
      <c r="AC52" s="241" t="s">
        <v>64</v>
      </c>
    </row>
    <row r="53" spans="1:29" x14ac:dyDescent="0.2">
      <c r="A53" s="247"/>
      <c r="B53" s="249">
        <v>1410</v>
      </c>
      <c r="C53" s="229">
        <v>1.2</v>
      </c>
      <c r="D53" s="225">
        <v>70</v>
      </c>
      <c r="E53" s="279" t="s">
        <v>64</v>
      </c>
      <c r="F53" s="249" t="s">
        <v>64</v>
      </c>
      <c r="G53" s="228"/>
      <c r="H53" s="229" t="s">
        <v>64</v>
      </c>
      <c r="I53" s="229" t="s">
        <v>64</v>
      </c>
      <c r="J53" s="230" t="s">
        <v>102</v>
      </c>
      <c r="K53" s="231">
        <v>0</v>
      </c>
      <c r="L53" s="232">
        <v>0</v>
      </c>
      <c r="M53" s="231">
        <v>36</v>
      </c>
      <c r="N53" s="231">
        <v>25</v>
      </c>
      <c r="O53" s="231">
        <v>0</v>
      </c>
      <c r="P53" s="233">
        <v>61</v>
      </c>
      <c r="Q53" s="231">
        <v>3</v>
      </c>
      <c r="R53" s="233">
        <v>64</v>
      </c>
      <c r="S53" s="231">
        <v>1</v>
      </c>
      <c r="T53" s="231">
        <v>0</v>
      </c>
      <c r="U53" s="231"/>
      <c r="V53" s="240">
        <v>0</v>
      </c>
      <c r="W53" s="234">
        <v>0</v>
      </c>
      <c r="X53" s="234">
        <v>0.5625</v>
      </c>
      <c r="Y53" s="234">
        <v>0.390625</v>
      </c>
      <c r="Z53" s="235">
        <v>4.6875E-2</v>
      </c>
      <c r="AA53" s="67"/>
      <c r="AB53" s="241" t="s">
        <v>64</v>
      </c>
      <c r="AC53" s="241" t="s">
        <v>64</v>
      </c>
    </row>
    <row r="54" spans="1:29" x14ac:dyDescent="0.2">
      <c r="A54" s="242">
        <v>1</v>
      </c>
      <c r="B54" s="243">
        <v>1.2</v>
      </c>
      <c r="C54" s="229"/>
      <c r="D54" s="225"/>
      <c r="E54" s="244">
        <v>70</v>
      </c>
      <c r="F54" s="243">
        <v>1410</v>
      </c>
      <c r="G54" s="229">
        <v>607</v>
      </c>
      <c r="H54" s="229" t="s">
        <v>64</v>
      </c>
      <c r="I54" s="229" t="s">
        <v>64</v>
      </c>
      <c r="J54" s="238" t="s">
        <v>103</v>
      </c>
      <c r="K54" s="232">
        <v>0</v>
      </c>
      <c r="L54" s="232"/>
      <c r="M54" s="232">
        <v>36</v>
      </c>
      <c r="N54" s="232">
        <v>11</v>
      </c>
      <c r="O54" s="232">
        <v>0</v>
      </c>
      <c r="P54" s="239">
        <v>47</v>
      </c>
      <c r="Q54" s="232">
        <v>0</v>
      </c>
      <c r="R54" s="239">
        <v>47</v>
      </c>
      <c r="S54" s="232">
        <v>0</v>
      </c>
      <c r="T54" s="232">
        <v>0</v>
      </c>
      <c r="U54" s="232"/>
      <c r="V54" s="240">
        <v>0</v>
      </c>
      <c r="W54" s="240">
        <v>0</v>
      </c>
      <c r="X54" s="240">
        <v>0.76595744680851063</v>
      </c>
      <c r="Y54" s="240">
        <v>0.23404255319148937</v>
      </c>
      <c r="Z54" s="93">
        <v>0</v>
      </c>
      <c r="AA54" s="67"/>
      <c r="AB54" s="241" t="s">
        <v>64</v>
      </c>
      <c r="AC54" s="241" t="s">
        <v>64</v>
      </c>
    </row>
    <row r="55" spans="1:29" s="69" customFormat="1" x14ac:dyDescent="0.2">
      <c r="A55" s="242">
        <v>1</v>
      </c>
      <c r="B55" s="243">
        <v>1.2</v>
      </c>
      <c r="C55" s="229"/>
      <c r="D55" s="225"/>
      <c r="E55" s="244">
        <v>70</v>
      </c>
      <c r="F55" s="243">
        <v>1410</v>
      </c>
      <c r="G55" s="229">
        <v>605</v>
      </c>
      <c r="H55" s="229" t="s">
        <v>64</v>
      </c>
      <c r="I55" s="229" t="s">
        <v>64</v>
      </c>
      <c r="J55" s="238" t="s">
        <v>104</v>
      </c>
      <c r="K55" s="232">
        <v>0</v>
      </c>
      <c r="L55" s="232"/>
      <c r="M55" s="232">
        <v>0</v>
      </c>
      <c r="N55" s="232">
        <v>12</v>
      </c>
      <c r="O55" s="232">
        <v>0</v>
      </c>
      <c r="P55" s="239">
        <v>12</v>
      </c>
      <c r="Q55" s="232">
        <v>2</v>
      </c>
      <c r="R55" s="239">
        <v>14</v>
      </c>
      <c r="S55" s="232">
        <v>0</v>
      </c>
      <c r="T55" s="232">
        <v>0</v>
      </c>
      <c r="U55" s="232"/>
      <c r="V55" s="240">
        <v>0</v>
      </c>
      <c r="W55" s="240">
        <v>0</v>
      </c>
      <c r="X55" s="240">
        <v>0</v>
      </c>
      <c r="Y55" s="240">
        <v>0.8571428571428571</v>
      </c>
      <c r="Z55" s="93">
        <v>0.14285714285714285</v>
      </c>
      <c r="AA55" s="67"/>
      <c r="AB55" s="241" t="s">
        <v>94</v>
      </c>
      <c r="AC55" s="241" t="s">
        <v>64</v>
      </c>
    </row>
    <row r="56" spans="1:29" x14ac:dyDescent="0.2">
      <c r="A56" s="242">
        <v>1</v>
      </c>
      <c r="B56" s="243">
        <v>1.2</v>
      </c>
      <c r="C56" s="229"/>
      <c r="D56" s="225"/>
      <c r="E56" s="244">
        <v>70</v>
      </c>
      <c r="F56" s="243">
        <v>1410</v>
      </c>
      <c r="G56" s="229">
        <v>606</v>
      </c>
      <c r="H56" s="229" t="s">
        <v>64</v>
      </c>
      <c r="I56" s="229" t="s">
        <v>64</v>
      </c>
      <c r="J56" s="238" t="s">
        <v>105</v>
      </c>
      <c r="K56" s="232">
        <v>0</v>
      </c>
      <c r="L56" s="232"/>
      <c r="M56" s="232">
        <v>0</v>
      </c>
      <c r="N56" s="232">
        <v>2</v>
      </c>
      <c r="O56" s="232">
        <v>0</v>
      </c>
      <c r="P56" s="239">
        <v>2</v>
      </c>
      <c r="Q56" s="232">
        <v>1</v>
      </c>
      <c r="R56" s="239">
        <v>3</v>
      </c>
      <c r="S56" s="232">
        <v>0</v>
      </c>
      <c r="T56" s="232">
        <v>0</v>
      </c>
      <c r="U56" s="232"/>
      <c r="V56" s="240">
        <v>0</v>
      </c>
      <c r="W56" s="240">
        <v>0</v>
      </c>
      <c r="X56" s="240">
        <v>0</v>
      </c>
      <c r="Y56" s="240">
        <v>0.66666666666666663</v>
      </c>
      <c r="Z56" s="93">
        <v>0.33333333333333331</v>
      </c>
      <c r="AA56" s="67"/>
      <c r="AB56" s="241" t="s">
        <v>94</v>
      </c>
      <c r="AC56" s="241" t="s">
        <v>64</v>
      </c>
    </row>
    <row r="57" spans="1:29" x14ac:dyDescent="0.2">
      <c r="A57" s="247"/>
      <c r="B57" s="249">
        <v>1415</v>
      </c>
      <c r="C57" s="229">
        <v>1.2</v>
      </c>
      <c r="D57" s="225">
        <v>70</v>
      </c>
      <c r="E57" s="279" t="s">
        <v>64</v>
      </c>
      <c r="F57" s="249" t="s">
        <v>64</v>
      </c>
      <c r="G57" s="228"/>
      <c r="H57" s="229" t="s">
        <v>64</v>
      </c>
      <c r="I57" s="229" t="s">
        <v>64</v>
      </c>
      <c r="J57" s="230" t="s">
        <v>106</v>
      </c>
      <c r="K57" s="231">
        <v>0</v>
      </c>
      <c r="L57" s="232">
        <v>0</v>
      </c>
      <c r="M57" s="231">
        <v>11</v>
      </c>
      <c r="N57" s="231">
        <v>8</v>
      </c>
      <c r="O57" s="231">
        <v>0</v>
      </c>
      <c r="P57" s="233">
        <v>19</v>
      </c>
      <c r="Q57" s="231">
        <v>3</v>
      </c>
      <c r="R57" s="233">
        <v>22</v>
      </c>
      <c r="S57" s="231">
        <v>0</v>
      </c>
      <c r="T57" s="231">
        <v>0</v>
      </c>
      <c r="U57" s="231"/>
      <c r="V57" s="234">
        <v>0</v>
      </c>
      <c r="W57" s="234">
        <v>0</v>
      </c>
      <c r="X57" s="234">
        <v>0.5</v>
      </c>
      <c r="Y57" s="234">
        <v>0.36363636363636365</v>
      </c>
      <c r="Z57" s="235">
        <v>0.13636363636363635</v>
      </c>
      <c r="AA57" s="67"/>
      <c r="AB57" s="241" t="s">
        <v>64</v>
      </c>
      <c r="AC57" s="241" t="s">
        <v>64</v>
      </c>
    </row>
    <row r="58" spans="1:29" x14ac:dyDescent="0.2">
      <c r="A58" s="242">
        <v>1</v>
      </c>
      <c r="B58" s="243">
        <v>1.2</v>
      </c>
      <c r="C58" s="229"/>
      <c r="D58" s="225"/>
      <c r="E58" s="244">
        <v>70</v>
      </c>
      <c r="F58" s="243">
        <v>1415</v>
      </c>
      <c r="G58" s="229">
        <v>513</v>
      </c>
      <c r="H58" s="229" t="s">
        <v>64</v>
      </c>
      <c r="I58" s="229" t="s">
        <v>64</v>
      </c>
      <c r="J58" s="238" t="s">
        <v>107</v>
      </c>
      <c r="K58" s="232">
        <v>0</v>
      </c>
      <c r="L58" s="232"/>
      <c r="M58" s="232">
        <v>11</v>
      </c>
      <c r="N58" s="232">
        <v>1</v>
      </c>
      <c r="O58" s="232">
        <v>0</v>
      </c>
      <c r="P58" s="239">
        <v>12</v>
      </c>
      <c r="Q58" s="232">
        <v>0</v>
      </c>
      <c r="R58" s="239">
        <v>12</v>
      </c>
      <c r="S58" s="232">
        <v>0</v>
      </c>
      <c r="T58" s="232">
        <v>0</v>
      </c>
      <c r="U58" s="232"/>
      <c r="V58" s="240">
        <v>0</v>
      </c>
      <c r="W58" s="240">
        <v>0</v>
      </c>
      <c r="X58" s="240">
        <v>0.91666666666666663</v>
      </c>
      <c r="Y58" s="240">
        <v>8.3333333333333329E-2</v>
      </c>
      <c r="Z58" s="93">
        <v>0</v>
      </c>
      <c r="AA58" s="67"/>
      <c r="AB58" s="241" t="s">
        <v>64</v>
      </c>
      <c r="AC58" s="241" t="s">
        <v>64</v>
      </c>
    </row>
    <row r="59" spans="1:29" s="69" customFormat="1" x14ac:dyDescent="0.2">
      <c r="A59" s="242">
        <v>1</v>
      </c>
      <c r="B59" s="243">
        <v>1.2</v>
      </c>
      <c r="C59" s="229"/>
      <c r="D59" s="225"/>
      <c r="E59" s="244">
        <v>70</v>
      </c>
      <c r="F59" s="243">
        <v>1415</v>
      </c>
      <c r="G59" s="229">
        <v>512</v>
      </c>
      <c r="H59" s="229" t="s">
        <v>64</v>
      </c>
      <c r="I59" s="229" t="s">
        <v>64</v>
      </c>
      <c r="J59" s="238" t="s">
        <v>108</v>
      </c>
      <c r="K59" s="232">
        <v>0</v>
      </c>
      <c r="L59" s="232"/>
      <c r="M59" s="232">
        <v>0</v>
      </c>
      <c r="N59" s="232">
        <v>7</v>
      </c>
      <c r="O59" s="232">
        <v>0</v>
      </c>
      <c r="P59" s="239">
        <v>7</v>
      </c>
      <c r="Q59" s="232">
        <v>3</v>
      </c>
      <c r="R59" s="239">
        <v>10</v>
      </c>
      <c r="S59" s="232">
        <v>0</v>
      </c>
      <c r="T59" s="232">
        <v>0</v>
      </c>
      <c r="U59" s="232"/>
      <c r="V59" s="240">
        <v>0</v>
      </c>
      <c r="W59" s="240">
        <v>0</v>
      </c>
      <c r="X59" s="240">
        <v>0</v>
      </c>
      <c r="Y59" s="240">
        <v>0.7</v>
      </c>
      <c r="Z59" s="93">
        <v>0.3</v>
      </c>
      <c r="AA59" s="67"/>
      <c r="AB59" s="241" t="s">
        <v>64</v>
      </c>
      <c r="AC59" s="241" t="s">
        <v>64</v>
      </c>
    </row>
    <row r="60" spans="1:29" x14ac:dyDescent="0.2">
      <c r="A60" s="247"/>
      <c r="B60" s="249">
        <v>1420</v>
      </c>
      <c r="C60" s="229">
        <v>1.2</v>
      </c>
      <c r="D60" s="225">
        <v>70</v>
      </c>
      <c r="E60" s="279" t="s">
        <v>64</v>
      </c>
      <c r="F60" s="249" t="s">
        <v>64</v>
      </c>
      <c r="G60" s="228"/>
      <c r="H60" s="229" t="s">
        <v>64</v>
      </c>
      <c r="I60" s="229" t="s">
        <v>64</v>
      </c>
      <c r="J60" s="230" t="s">
        <v>109</v>
      </c>
      <c r="K60" s="231">
        <v>0</v>
      </c>
      <c r="L60" s="232">
        <v>0</v>
      </c>
      <c r="M60" s="231">
        <v>3</v>
      </c>
      <c r="N60" s="231">
        <v>4</v>
      </c>
      <c r="O60" s="231">
        <v>0</v>
      </c>
      <c r="P60" s="233">
        <v>7</v>
      </c>
      <c r="Q60" s="231">
        <v>0</v>
      </c>
      <c r="R60" s="233">
        <v>7</v>
      </c>
      <c r="S60" s="231">
        <v>0</v>
      </c>
      <c r="T60" s="231">
        <v>0</v>
      </c>
      <c r="U60" s="231"/>
      <c r="V60" s="234">
        <v>0</v>
      </c>
      <c r="W60" s="234">
        <v>0</v>
      </c>
      <c r="X60" s="234">
        <v>0.42857142857142855</v>
      </c>
      <c r="Y60" s="234">
        <v>0.5714285714285714</v>
      </c>
      <c r="Z60" s="235">
        <v>0</v>
      </c>
      <c r="AA60" s="67"/>
      <c r="AB60" s="241" t="s">
        <v>64</v>
      </c>
      <c r="AC60" s="241" t="s">
        <v>64</v>
      </c>
    </row>
    <row r="61" spans="1:29" x14ac:dyDescent="0.2">
      <c r="A61" s="242">
        <v>1</v>
      </c>
      <c r="B61" s="243">
        <v>1.2</v>
      </c>
      <c r="C61" s="229"/>
      <c r="D61" s="225"/>
      <c r="E61" s="244">
        <v>70</v>
      </c>
      <c r="F61" s="243">
        <v>1420</v>
      </c>
      <c r="G61" s="229">
        <v>630</v>
      </c>
      <c r="H61" s="229" t="s">
        <v>64</v>
      </c>
      <c r="I61" s="229" t="s">
        <v>64</v>
      </c>
      <c r="J61" s="238" t="s">
        <v>110</v>
      </c>
      <c r="K61" s="232">
        <v>0</v>
      </c>
      <c r="L61" s="232"/>
      <c r="M61" s="232">
        <v>3</v>
      </c>
      <c r="N61" s="232">
        <v>0</v>
      </c>
      <c r="O61" s="232">
        <v>0</v>
      </c>
      <c r="P61" s="239">
        <v>3</v>
      </c>
      <c r="Q61" s="232">
        <v>0</v>
      </c>
      <c r="R61" s="239">
        <v>3</v>
      </c>
      <c r="S61" s="232">
        <v>0</v>
      </c>
      <c r="T61" s="232">
        <v>0</v>
      </c>
      <c r="U61" s="232"/>
      <c r="V61" s="240">
        <v>0</v>
      </c>
      <c r="W61" s="240">
        <v>0</v>
      </c>
      <c r="X61" s="240">
        <v>1</v>
      </c>
      <c r="Y61" s="240">
        <v>0</v>
      </c>
      <c r="Z61" s="93">
        <v>0</v>
      </c>
      <c r="AA61" s="67"/>
      <c r="AB61" s="241" t="s">
        <v>94</v>
      </c>
      <c r="AC61" s="241" t="s">
        <v>64</v>
      </c>
    </row>
    <row r="62" spans="1:29" x14ac:dyDescent="0.2">
      <c r="A62" s="242">
        <v>1</v>
      </c>
      <c r="B62" s="251">
        <v>1.2</v>
      </c>
      <c r="C62" s="224"/>
      <c r="D62" s="225"/>
      <c r="E62" s="244">
        <v>70</v>
      </c>
      <c r="F62" s="243">
        <v>1420</v>
      </c>
      <c r="G62" s="229">
        <v>633</v>
      </c>
      <c r="H62" s="229" t="s">
        <v>64</v>
      </c>
      <c r="I62" s="229" t="s">
        <v>64</v>
      </c>
      <c r="J62" s="238" t="s">
        <v>111</v>
      </c>
      <c r="K62" s="232">
        <v>0</v>
      </c>
      <c r="L62" s="232"/>
      <c r="M62" s="232">
        <v>0</v>
      </c>
      <c r="N62" s="232">
        <v>3</v>
      </c>
      <c r="O62" s="232">
        <v>0</v>
      </c>
      <c r="P62" s="239">
        <v>3</v>
      </c>
      <c r="Q62" s="232">
        <v>0</v>
      </c>
      <c r="R62" s="239">
        <v>3</v>
      </c>
      <c r="S62" s="232"/>
      <c r="T62" s="232">
        <v>0</v>
      </c>
      <c r="U62" s="232"/>
      <c r="V62" s="245">
        <v>0</v>
      </c>
      <c r="W62" s="245">
        <v>0</v>
      </c>
      <c r="X62" s="245">
        <v>0</v>
      </c>
      <c r="Y62" s="245">
        <v>1</v>
      </c>
      <c r="Z62" s="246">
        <v>0</v>
      </c>
      <c r="AA62" s="67"/>
      <c r="AB62" s="81" t="s">
        <v>64</v>
      </c>
      <c r="AC62" s="81" t="s">
        <v>64</v>
      </c>
    </row>
    <row r="63" spans="1:29" x14ac:dyDescent="0.2">
      <c r="A63" s="242">
        <v>1</v>
      </c>
      <c r="B63" s="251">
        <v>1.2</v>
      </c>
      <c r="C63" s="224"/>
      <c r="D63" s="225"/>
      <c r="E63" s="244">
        <v>70</v>
      </c>
      <c r="F63" s="243">
        <v>1420</v>
      </c>
      <c r="G63" s="229">
        <v>634</v>
      </c>
      <c r="H63" s="229" t="s">
        <v>64</v>
      </c>
      <c r="I63" s="229" t="s">
        <v>64</v>
      </c>
      <c r="J63" s="238" t="s">
        <v>112</v>
      </c>
      <c r="K63" s="232">
        <v>0</v>
      </c>
      <c r="L63" s="232"/>
      <c r="M63" s="232">
        <v>0</v>
      </c>
      <c r="N63" s="232">
        <v>1</v>
      </c>
      <c r="O63" s="232">
        <v>0</v>
      </c>
      <c r="P63" s="239">
        <v>1</v>
      </c>
      <c r="Q63" s="232">
        <v>0</v>
      </c>
      <c r="R63" s="239">
        <v>1</v>
      </c>
      <c r="S63" s="232"/>
      <c r="T63" s="232">
        <v>0</v>
      </c>
      <c r="U63" s="232"/>
      <c r="V63" s="245">
        <v>0</v>
      </c>
      <c r="W63" s="245">
        <v>0</v>
      </c>
      <c r="X63" s="245">
        <v>0</v>
      </c>
      <c r="Y63" s="245">
        <v>1</v>
      </c>
      <c r="Z63" s="246">
        <v>0</v>
      </c>
      <c r="AA63" s="67"/>
      <c r="AB63" s="81" t="s">
        <v>64</v>
      </c>
      <c r="AC63" s="81" t="s">
        <v>64</v>
      </c>
    </row>
    <row r="64" spans="1:29" x14ac:dyDescent="0.2">
      <c r="A64" s="247"/>
      <c r="B64" s="248"/>
      <c r="C64" s="224"/>
      <c r="D64" s="225"/>
      <c r="E64" s="244" t="s">
        <v>64</v>
      </c>
      <c r="F64" s="249">
        <v>1429</v>
      </c>
      <c r="G64" s="228"/>
      <c r="H64" s="229" t="s">
        <v>64</v>
      </c>
      <c r="I64" s="229" t="s">
        <v>64</v>
      </c>
      <c r="J64" s="230" t="s">
        <v>113</v>
      </c>
      <c r="K64" s="231">
        <v>0</v>
      </c>
      <c r="L64" s="231"/>
      <c r="M64" s="231">
        <v>8</v>
      </c>
      <c r="N64" s="231">
        <v>8</v>
      </c>
      <c r="O64" s="231">
        <v>0</v>
      </c>
      <c r="P64" s="233">
        <v>16</v>
      </c>
      <c r="Q64" s="231">
        <v>2</v>
      </c>
      <c r="R64" s="233">
        <v>18</v>
      </c>
      <c r="S64" s="231">
        <v>0</v>
      </c>
      <c r="T64" s="231">
        <v>0</v>
      </c>
      <c r="U64" s="231"/>
      <c r="V64" s="234">
        <v>0</v>
      </c>
      <c r="W64" s="234">
        <v>0</v>
      </c>
      <c r="X64" s="234">
        <v>0.44444444444444442</v>
      </c>
      <c r="Y64" s="234">
        <v>0.44444444444444442</v>
      </c>
      <c r="Z64" s="235">
        <v>0.1111111111111111</v>
      </c>
      <c r="AA64" s="67"/>
      <c r="AB64" s="241" t="s">
        <v>64</v>
      </c>
      <c r="AC64" s="241" t="s">
        <v>64</v>
      </c>
    </row>
    <row r="65" spans="1:29" x14ac:dyDescent="0.2">
      <c r="A65" s="247"/>
      <c r="B65" s="249">
        <v>1430</v>
      </c>
      <c r="C65" s="229">
        <v>1.2</v>
      </c>
      <c r="D65" s="225">
        <v>70</v>
      </c>
      <c r="E65" s="279" t="s">
        <v>64</v>
      </c>
      <c r="F65" s="249" t="s">
        <v>64</v>
      </c>
      <c r="G65" s="228"/>
      <c r="H65" s="229" t="s">
        <v>64</v>
      </c>
      <c r="I65" s="229" t="s">
        <v>64</v>
      </c>
      <c r="J65" s="280" t="s">
        <v>114</v>
      </c>
      <c r="K65" s="231">
        <v>0</v>
      </c>
      <c r="L65" s="232">
        <v>0</v>
      </c>
      <c r="M65" s="231">
        <v>7</v>
      </c>
      <c r="N65" s="231">
        <v>6</v>
      </c>
      <c r="O65" s="231">
        <v>0</v>
      </c>
      <c r="P65" s="233">
        <v>13</v>
      </c>
      <c r="Q65" s="231">
        <v>2</v>
      </c>
      <c r="R65" s="233">
        <v>15</v>
      </c>
      <c r="S65" s="231">
        <v>0</v>
      </c>
      <c r="T65" s="231">
        <v>0</v>
      </c>
      <c r="U65" s="231"/>
      <c r="V65" s="234">
        <v>0</v>
      </c>
      <c r="W65" s="234">
        <v>0</v>
      </c>
      <c r="X65" s="234">
        <v>0.46666666666666667</v>
      </c>
      <c r="Y65" s="234">
        <v>0.4</v>
      </c>
      <c r="Z65" s="235">
        <v>0.13333333333333333</v>
      </c>
      <c r="AA65" s="67"/>
      <c r="AB65" s="241" t="s">
        <v>64</v>
      </c>
      <c r="AC65" s="241" t="s">
        <v>64</v>
      </c>
    </row>
    <row r="66" spans="1:29" s="69" customFormat="1" x14ac:dyDescent="0.2">
      <c r="A66" s="242">
        <v>1</v>
      </c>
      <c r="B66" s="243">
        <v>1.2</v>
      </c>
      <c r="C66" s="229"/>
      <c r="D66" s="225">
        <v>1429</v>
      </c>
      <c r="E66" s="244">
        <v>70</v>
      </c>
      <c r="F66" s="243">
        <v>1430</v>
      </c>
      <c r="G66" s="229">
        <v>631</v>
      </c>
      <c r="H66" s="229" t="s">
        <v>64</v>
      </c>
      <c r="I66" s="229" t="s">
        <v>64</v>
      </c>
      <c r="J66" s="281" t="s">
        <v>115</v>
      </c>
      <c r="K66" s="232">
        <v>0</v>
      </c>
      <c r="L66" s="232"/>
      <c r="M66" s="232">
        <v>7</v>
      </c>
      <c r="N66" s="232">
        <v>0</v>
      </c>
      <c r="O66" s="232">
        <v>0</v>
      </c>
      <c r="P66" s="239">
        <v>7</v>
      </c>
      <c r="Q66" s="232">
        <v>0</v>
      </c>
      <c r="R66" s="239">
        <v>7</v>
      </c>
      <c r="S66" s="232">
        <v>0</v>
      </c>
      <c r="T66" s="232">
        <v>0</v>
      </c>
      <c r="U66" s="232"/>
      <c r="V66" s="240">
        <v>0</v>
      </c>
      <c r="W66" s="240">
        <v>0</v>
      </c>
      <c r="X66" s="240">
        <v>1</v>
      </c>
      <c r="Y66" s="240">
        <v>0</v>
      </c>
      <c r="Z66" s="93">
        <v>0</v>
      </c>
      <c r="AA66" s="67"/>
      <c r="AB66" s="241" t="s">
        <v>94</v>
      </c>
      <c r="AC66" s="241" t="s">
        <v>64</v>
      </c>
    </row>
    <row r="67" spans="1:29" ht="25.5" x14ac:dyDescent="0.2">
      <c r="A67" s="242">
        <v>1</v>
      </c>
      <c r="B67" s="243">
        <v>1.2</v>
      </c>
      <c r="C67" s="229"/>
      <c r="D67" s="225">
        <v>1429</v>
      </c>
      <c r="E67" s="244">
        <v>70</v>
      </c>
      <c r="F67" s="243">
        <v>1430</v>
      </c>
      <c r="G67" s="229">
        <v>518</v>
      </c>
      <c r="H67" s="229" t="s">
        <v>64</v>
      </c>
      <c r="I67" s="229" t="s">
        <v>64</v>
      </c>
      <c r="J67" s="281" t="s">
        <v>116</v>
      </c>
      <c r="K67" s="232">
        <v>0</v>
      </c>
      <c r="L67" s="232"/>
      <c r="M67" s="232">
        <v>0</v>
      </c>
      <c r="N67" s="232">
        <v>6</v>
      </c>
      <c r="O67" s="232">
        <v>0</v>
      </c>
      <c r="P67" s="239">
        <v>6</v>
      </c>
      <c r="Q67" s="232">
        <v>2</v>
      </c>
      <c r="R67" s="239">
        <v>8</v>
      </c>
      <c r="S67" s="232">
        <v>0</v>
      </c>
      <c r="T67" s="232">
        <v>0</v>
      </c>
      <c r="U67" s="232"/>
      <c r="V67" s="240">
        <v>0</v>
      </c>
      <c r="W67" s="240">
        <v>0</v>
      </c>
      <c r="X67" s="240">
        <v>0</v>
      </c>
      <c r="Y67" s="240">
        <v>0.75</v>
      </c>
      <c r="Z67" s="93">
        <v>0.25</v>
      </c>
      <c r="AA67" s="67"/>
      <c r="AB67" s="241" t="s">
        <v>64</v>
      </c>
      <c r="AC67" s="241" t="s">
        <v>64</v>
      </c>
    </row>
    <row r="68" spans="1:29" x14ac:dyDescent="0.2">
      <c r="A68" s="247"/>
      <c r="B68" s="249">
        <v>1440</v>
      </c>
      <c r="C68" s="229">
        <v>1.2</v>
      </c>
      <c r="D68" s="225">
        <v>70</v>
      </c>
      <c r="E68" s="279" t="s">
        <v>64</v>
      </c>
      <c r="F68" s="249" t="s">
        <v>64</v>
      </c>
      <c r="G68" s="228"/>
      <c r="H68" s="229" t="s">
        <v>64</v>
      </c>
      <c r="I68" s="229" t="s">
        <v>64</v>
      </c>
      <c r="J68" s="280" t="s">
        <v>117</v>
      </c>
      <c r="K68" s="231">
        <v>0</v>
      </c>
      <c r="L68" s="232">
        <v>0</v>
      </c>
      <c r="M68" s="231">
        <v>4</v>
      </c>
      <c r="N68" s="231">
        <v>3</v>
      </c>
      <c r="O68" s="231">
        <v>0</v>
      </c>
      <c r="P68" s="233">
        <v>7</v>
      </c>
      <c r="Q68" s="231">
        <v>0</v>
      </c>
      <c r="R68" s="233">
        <v>7</v>
      </c>
      <c r="S68" s="231">
        <v>0</v>
      </c>
      <c r="T68" s="231">
        <v>0</v>
      </c>
      <c r="U68" s="231"/>
      <c r="V68" s="234">
        <v>0</v>
      </c>
      <c r="W68" s="234">
        <v>0</v>
      </c>
      <c r="X68" s="234">
        <v>0.5714285714285714</v>
      </c>
      <c r="Y68" s="234">
        <v>0.42857142857142855</v>
      </c>
      <c r="Z68" s="235">
        <v>0</v>
      </c>
      <c r="AA68" s="67"/>
      <c r="AB68" s="241" t="s">
        <v>64</v>
      </c>
      <c r="AC68" s="241" t="s">
        <v>64</v>
      </c>
    </row>
    <row r="69" spans="1:29" x14ac:dyDescent="0.2">
      <c r="A69" s="242">
        <v>1</v>
      </c>
      <c r="B69" s="243">
        <v>1.2</v>
      </c>
      <c r="C69" s="229"/>
      <c r="D69" s="225">
        <v>1429</v>
      </c>
      <c r="E69" s="244">
        <v>70</v>
      </c>
      <c r="F69" s="243">
        <v>1440</v>
      </c>
      <c r="G69" s="229">
        <v>642</v>
      </c>
      <c r="H69" s="229" t="s">
        <v>64</v>
      </c>
      <c r="I69" s="229" t="s">
        <v>64</v>
      </c>
      <c r="J69" s="281" t="s">
        <v>118</v>
      </c>
      <c r="K69" s="232">
        <v>0</v>
      </c>
      <c r="L69" s="232"/>
      <c r="M69" s="232">
        <v>1</v>
      </c>
      <c r="N69" s="232">
        <v>2</v>
      </c>
      <c r="O69" s="232">
        <v>0</v>
      </c>
      <c r="P69" s="239">
        <v>3</v>
      </c>
      <c r="Q69" s="232">
        <v>0</v>
      </c>
      <c r="R69" s="239">
        <v>3</v>
      </c>
      <c r="S69" s="232">
        <v>0</v>
      </c>
      <c r="T69" s="232">
        <v>0</v>
      </c>
      <c r="U69" s="232"/>
      <c r="V69" s="240">
        <v>0</v>
      </c>
      <c r="W69" s="240">
        <v>0</v>
      </c>
      <c r="X69" s="240">
        <v>0.33333333333333331</v>
      </c>
      <c r="Y69" s="240">
        <v>0.66666666666666663</v>
      </c>
      <c r="Z69" s="93">
        <v>0</v>
      </c>
      <c r="AA69" s="67"/>
      <c r="AB69" s="241" t="s">
        <v>94</v>
      </c>
      <c r="AC69" s="241" t="s">
        <v>64</v>
      </c>
    </row>
    <row r="70" spans="1:29" x14ac:dyDescent="0.2">
      <c r="A70" s="242">
        <v>1</v>
      </c>
      <c r="B70" s="251">
        <v>1.2</v>
      </c>
      <c r="C70" s="224"/>
      <c r="D70" s="225"/>
      <c r="E70" s="244">
        <v>70</v>
      </c>
      <c r="F70" s="243">
        <v>1440</v>
      </c>
      <c r="G70" s="252">
        <v>679</v>
      </c>
      <c r="H70" s="229" t="s">
        <v>64</v>
      </c>
      <c r="I70" s="229" t="s">
        <v>64</v>
      </c>
      <c r="J70" s="281" t="s">
        <v>119</v>
      </c>
      <c r="K70" s="232">
        <v>0</v>
      </c>
      <c r="L70" s="232"/>
      <c r="M70" s="232">
        <v>3</v>
      </c>
      <c r="N70" s="232">
        <v>1</v>
      </c>
      <c r="O70" s="232">
        <v>0</v>
      </c>
      <c r="P70" s="239">
        <v>4</v>
      </c>
      <c r="Q70" s="232">
        <v>0</v>
      </c>
      <c r="R70" s="239">
        <v>4</v>
      </c>
      <c r="S70" s="232">
        <v>0</v>
      </c>
      <c r="T70" s="232">
        <v>0</v>
      </c>
      <c r="U70" s="232"/>
      <c r="V70" s="240">
        <v>0</v>
      </c>
      <c r="W70" s="240">
        <v>0</v>
      </c>
      <c r="X70" s="240">
        <v>0.75</v>
      </c>
      <c r="Y70" s="240">
        <v>0.25</v>
      </c>
      <c r="Z70" s="93">
        <v>0</v>
      </c>
      <c r="AA70" s="67"/>
      <c r="AB70" s="241" t="s">
        <v>64</v>
      </c>
      <c r="AC70" s="241" t="s">
        <v>64</v>
      </c>
    </row>
    <row r="71" spans="1:29" x14ac:dyDescent="0.2">
      <c r="A71" s="247"/>
      <c r="B71" s="249">
        <v>1435</v>
      </c>
      <c r="C71" s="229">
        <v>1.2</v>
      </c>
      <c r="D71" s="225">
        <v>70</v>
      </c>
      <c r="E71" s="279" t="s">
        <v>64</v>
      </c>
      <c r="F71" s="249" t="s">
        <v>64</v>
      </c>
      <c r="G71" s="228"/>
      <c r="H71" s="229" t="s">
        <v>64</v>
      </c>
      <c r="I71" s="229" t="s">
        <v>64</v>
      </c>
      <c r="J71" s="230" t="s">
        <v>120</v>
      </c>
      <c r="K71" s="231">
        <v>0</v>
      </c>
      <c r="L71" s="232">
        <v>0</v>
      </c>
      <c r="M71" s="231">
        <v>45</v>
      </c>
      <c r="N71" s="231">
        <v>26</v>
      </c>
      <c r="O71" s="231">
        <v>0</v>
      </c>
      <c r="P71" s="233">
        <v>71</v>
      </c>
      <c r="Q71" s="231">
        <v>3</v>
      </c>
      <c r="R71" s="233">
        <v>74</v>
      </c>
      <c r="S71" s="231">
        <v>1</v>
      </c>
      <c r="T71" s="231">
        <v>1</v>
      </c>
      <c r="U71" s="231"/>
      <c r="V71" s="234">
        <v>0</v>
      </c>
      <c r="W71" s="234">
        <v>0</v>
      </c>
      <c r="X71" s="234">
        <v>0.60810810810810811</v>
      </c>
      <c r="Y71" s="234">
        <v>0.35135135135135137</v>
      </c>
      <c r="Z71" s="235">
        <v>4.0540540540540543E-2</v>
      </c>
      <c r="AA71" s="67"/>
      <c r="AB71" s="241" t="s">
        <v>64</v>
      </c>
      <c r="AC71" s="241" t="s">
        <v>64</v>
      </c>
    </row>
    <row r="72" spans="1:29" s="69" customFormat="1" x14ac:dyDescent="0.2">
      <c r="A72" s="242">
        <v>1</v>
      </c>
      <c r="B72" s="243">
        <v>1.2</v>
      </c>
      <c r="C72" s="229"/>
      <c r="D72" s="225"/>
      <c r="E72" s="244">
        <v>70</v>
      </c>
      <c r="F72" s="243">
        <v>1435</v>
      </c>
      <c r="G72" s="229">
        <v>617</v>
      </c>
      <c r="H72" s="229" t="s">
        <v>64</v>
      </c>
      <c r="I72" s="229" t="s">
        <v>64</v>
      </c>
      <c r="J72" s="238" t="s">
        <v>121</v>
      </c>
      <c r="K72" s="232">
        <v>0</v>
      </c>
      <c r="L72" s="232"/>
      <c r="M72" s="232">
        <v>45</v>
      </c>
      <c r="N72" s="232">
        <v>24</v>
      </c>
      <c r="O72" s="232">
        <v>0</v>
      </c>
      <c r="P72" s="239">
        <v>69</v>
      </c>
      <c r="Q72" s="232">
        <v>3</v>
      </c>
      <c r="R72" s="239">
        <v>72</v>
      </c>
      <c r="S72" s="232">
        <v>0</v>
      </c>
      <c r="T72" s="232">
        <v>0</v>
      </c>
      <c r="U72" s="232"/>
      <c r="V72" s="240">
        <v>0</v>
      </c>
      <c r="W72" s="240">
        <v>0</v>
      </c>
      <c r="X72" s="240">
        <v>0.625</v>
      </c>
      <c r="Y72" s="240">
        <v>0.33333333333333331</v>
      </c>
      <c r="Z72" s="93">
        <v>4.1666666666666664E-2</v>
      </c>
      <c r="AA72" s="67"/>
      <c r="AB72" s="241" t="s">
        <v>64</v>
      </c>
      <c r="AC72" s="241" t="s">
        <v>64</v>
      </c>
    </row>
    <row r="73" spans="1:29" x14ac:dyDescent="0.2">
      <c r="A73" s="242">
        <v>1</v>
      </c>
      <c r="B73" s="243">
        <v>1.2</v>
      </c>
      <c r="C73" s="229"/>
      <c r="D73" s="225"/>
      <c r="E73" s="244">
        <v>70</v>
      </c>
      <c r="F73" s="243">
        <v>1435</v>
      </c>
      <c r="G73" s="229">
        <v>614</v>
      </c>
      <c r="H73" s="229" t="s">
        <v>64</v>
      </c>
      <c r="I73" s="229" t="s">
        <v>64</v>
      </c>
      <c r="J73" s="238" t="s">
        <v>122</v>
      </c>
      <c r="K73" s="232">
        <v>0</v>
      </c>
      <c r="L73" s="232"/>
      <c r="M73" s="232">
        <v>0</v>
      </c>
      <c r="N73" s="232">
        <v>1</v>
      </c>
      <c r="O73" s="232">
        <v>0</v>
      </c>
      <c r="P73" s="239">
        <v>1</v>
      </c>
      <c r="Q73" s="232">
        <v>0</v>
      </c>
      <c r="R73" s="239">
        <v>1</v>
      </c>
      <c r="S73" s="232">
        <v>0</v>
      </c>
      <c r="T73" s="232">
        <v>0</v>
      </c>
      <c r="U73" s="232"/>
      <c r="V73" s="240">
        <v>0</v>
      </c>
      <c r="W73" s="240">
        <v>0</v>
      </c>
      <c r="X73" s="240">
        <v>0</v>
      </c>
      <c r="Y73" s="240">
        <v>1</v>
      </c>
      <c r="Z73" s="93">
        <v>0</v>
      </c>
      <c r="AA73" s="67"/>
      <c r="AB73" s="241" t="s">
        <v>64</v>
      </c>
      <c r="AC73" s="241" t="s">
        <v>64</v>
      </c>
    </row>
    <row r="74" spans="1:29" s="69" customFormat="1" ht="25.5" x14ac:dyDescent="0.2">
      <c r="A74" s="242">
        <v>1</v>
      </c>
      <c r="B74" s="243">
        <v>1.2</v>
      </c>
      <c r="C74" s="229"/>
      <c r="D74" s="225"/>
      <c r="E74" s="244">
        <v>70</v>
      </c>
      <c r="F74" s="243">
        <v>1435</v>
      </c>
      <c r="G74" s="229">
        <v>619</v>
      </c>
      <c r="H74" s="229" t="s">
        <v>64</v>
      </c>
      <c r="I74" s="229" t="s">
        <v>64</v>
      </c>
      <c r="J74" s="238" t="s">
        <v>123</v>
      </c>
      <c r="K74" s="232">
        <v>0</v>
      </c>
      <c r="L74" s="232"/>
      <c r="M74" s="232">
        <v>0</v>
      </c>
      <c r="N74" s="232">
        <v>1</v>
      </c>
      <c r="O74" s="232">
        <v>0</v>
      </c>
      <c r="P74" s="239">
        <v>1</v>
      </c>
      <c r="Q74" s="232">
        <v>0</v>
      </c>
      <c r="R74" s="239">
        <v>1</v>
      </c>
      <c r="S74" s="232">
        <v>0</v>
      </c>
      <c r="T74" s="232">
        <v>0</v>
      </c>
      <c r="U74" s="232"/>
      <c r="V74" s="240">
        <v>0</v>
      </c>
      <c r="W74" s="240">
        <v>0</v>
      </c>
      <c r="X74" s="240">
        <v>0</v>
      </c>
      <c r="Y74" s="240">
        <v>1</v>
      </c>
      <c r="Z74" s="93">
        <v>0</v>
      </c>
      <c r="AA74" s="67"/>
      <c r="AB74" s="241" t="s">
        <v>64</v>
      </c>
      <c r="AC74" s="241" t="s">
        <v>64</v>
      </c>
    </row>
    <row r="75" spans="1:29" x14ac:dyDescent="0.2">
      <c r="A75" s="247"/>
      <c r="B75" s="249">
        <v>1450</v>
      </c>
      <c r="C75" s="229">
        <v>1.2</v>
      </c>
      <c r="D75" s="225">
        <v>70</v>
      </c>
      <c r="E75" s="279" t="s">
        <v>64</v>
      </c>
      <c r="F75" s="249" t="s">
        <v>64</v>
      </c>
      <c r="G75" s="228"/>
      <c r="H75" s="229" t="s">
        <v>64</v>
      </c>
      <c r="I75" s="229" t="s">
        <v>64</v>
      </c>
      <c r="J75" s="230" t="s">
        <v>124</v>
      </c>
      <c r="K75" s="231">
        <v>0</v>
      </c>
      <c r="L75" s="232">
        <v>0</v>
      </c>
      <c r="M75" s="231">
        <v>1</v>
      </c>
      <c r="N75" s="231">
        <v>0</v>
      </c>
      <c r="O75" s="231">
        <v>0</v>
      </c>
      <c r="P75" s="233">
        <v>1</v>
      </c>
      <c r="Q75" s="231">
        <v>1</v>
      </c>
      <c r="R75" s="233">
        <v>2</v>
      </c>
      <c r="S75" s="231">
        <v>0</v>
      </c>
      <c r="T75" s="231">
        <v>0</v>
      </c>
      <c r="U75" s="231"/>
      <c r="V75" s="234">
        <v>0</v>
      </c>
      <c r="W75" s="234">
        <v>0</v>
      </c>
      <c r="X75" s="234">
        <v>0.5</v>
      </c>
      <c r="Y75" s="234">
        <v>0</v>
      </c>
      <c r="Z75" s="235">
        <v>0.5</v>
      </c>
      <c r="AA75" s="67"/>
      <c r="AB75" s="241" t="s">
        <v>64</v>
      </c>
      <c r="AC75" s="241" t="s">
        <v>64</v>
      </c>
    </row>
    <row r="76" spans="1:29" s="69" customFormat="1" x14ac:dyDescent="0.2">
      <c r="A76" s="242">
        <v>1</v>
      </c>
      <c r="B76" s="243">
        <v>1.2</v>
      </c>
      <c r="C76" s="229"/>
      <c r="D76" s="225"/>
      <c r="E76" s="244">
        <v>70</v>
      </c>
      <c r="F76" s="243">
        <v>1450</v>
      </c>
      <c r="G76" s="229">
        <v>699</v>
      </c>
      <c r="H76" s="229" t="s">
        <v>64</v>
      </c>
      <c r="I76" s="229" t="s">
        <v>64</v>
      </c>
      <c r="J76" s="238" t="s">
        <v>125</v>
      </c>
      <c r="K76" s="232">
        <v>0</v>
      </c>
      <c r="L76" s="232"/>
      <c r="M76" s="232">
        <v>1</v>
      </c>
      <c r="N76" s="232">
        <v>0</v>
      </c>
      <c r="O76" s="232">
        <v>0</v>
      </c>
      <c r="P76" s="239">
        <v>1</v>
      </c>
      <c r="Q76" s="232">
        <v>1</v>
      </c>
      <c r="R76" s="239">
        <v>2</v>
      </c>
      <c r="S76" s="232">
        <v>0</v>
      </c>
      <c r="T76" s="232">
        <v>0</v>
      </c>
      <c r="U76" s="232"/>
      <c r="V76" s="240">
        <v>0</v>
      </c>
      <c r="W76" s="240">
        <v>0</v>
      </c>
      <c r="X76" s="240">
        <v>0.5</v>
      </c>
      <c r="Y76" s="240">
        <v>0</v>
      </c>
      <c r="Z76" s="93">
        <v>0.5</v>
      </c>
      <c r="AA76" s="67"/>
      <c r="AB76" s="241" t="s">
        <v>64</v>
      </c>
      <c r="AC76" s="241" t="s">
        <v>64</v>
      </c>
    </row>
    <row r="77" spans="1:29" x14ac:dyDescent="0.2">
      <c r="A77" s="247"/>
      <c r="B77" s="249">
        <v>1455</v>
      </c>
      <c r="C77" s="224"/>
      <c r="D77" s="225"/>
      <c r="E77" s="244" t="s">
        <v>64</v>
      </c>
      <c r="F77" s="249"/>
      <c r="G77" s="228"/>
      <c r="H77" s="229" t="s">
        <v>64</v>
      </c>
      <c r="I77" s="229" t="s">
        <v>64</v>
      </c>
      <c r="J77" s="230" t="s">
        <v>126</v>
      </c>
      <c r="K77" s="231">
        <v>0</v>
      </c>
      <c r="L77" s="232">
        <v>0</v>
      </c>
      <c r="M77" s="231">
        <v>0</v>
      </c>
      <c r="N77" s="231">
        <v>1</v>
      </c>
      <c r="O77" s="231">
        <v>0</v>
      </c>
      <c r="P77" s="233">
        <v>1</v>
      </c>
      <c r="Q77" s="231">
        <v>0</v>
      </c>
      <c r="R77" s="233">
        <v>1</v>
      </c>
      <c r="S77" s="231">
        <v>0</v>
      </c>
      <c r="T77" s="231">
        <v>0</v>
      </c>
      <c r="U77" s="231"/>
      <c r="V77" s="234">
        <v>0</v>
      </c>
      <c r="W77" s="234">
        <v>0</v>
      </c>
      <c r="X77" s="234">
        <v>0</v>
      </c>
      <c r="Y77" s="234">
        <v>1</v>
      </c>
      <c r="Z77" s="235">
        <v>0</v>
      </c>
      <c r="AA77" s="67"/>
      <c r="AB77" s="241" t="s">
        <v>64</v>
      </c>
      <c r="AC77" s="241" t="s">
        <v>64</v>
      </c>
    </row>
    <row r="78" spans="1:29" x14ac:dyDescent="0.2">
      <c r="A78" s="242">
        <v>1</v>
      </c>
      <c r="B78" s="251">
        <v>1.2</v>
      </c>
      <c r="C78" s="224"/>
      <c r="D78" s="225"/>
      <c r="E78" s="244">
        <v>70</v>
      </c>
      <c r="F78" s="243">
        <v>1455</v>
      </c>
      <c r="G78" s="229">
        <v>510</v>
      </c>
      <c r="H78" s="229" t="s">
        <v>64</v>
      </c>
      <c r="I78" s="229" t="s">
        <v>127</v>
      </c>
      <c r="J78" s="238" t="s">
        <v>128</v>
      </c>
      <c r="K78" s="232">
        <v>0</v>
      </c>
      <c r="L78" s="232"/>
      <c r="M78" s="232">
        <v>0</v>
      </c>
      <c r="N78" s="232">
        <v>1</v>
      </c>
      <c r="O78" s="232">
        <v>0</v>
      </c>
      <c r="P78" s="239">
        <v>1</v>
      </c>
      <c r="Q78" s="232">
        <v>0</v>
      </c>
      <c r="R78" s="239">
        <v>1</v>
      </c>
      <c r="S78" s="232">
        <v>0</v>
      </c>
      <c r="T78" s="232">
        <v>0</v>
      </c>
      <c r="U78" s="232"/>
      <c r="V78" s="240">
        <v>0</v>
      </c>
      <c r="W78" s="240">
        <v>0</v>
      </c>
      <c r="X78" s="240">
        <v>0</v>
      </c>
      <c r="Y78" s="240">
        <v>1</v>
      </c>
      <c r="Z78" s="93">
        <v>0</v>
      </c>
      <c r="AA78" s="67"/>
      <c r="AB78" s="81" t="s">
        <v>64</v>
      </c>
      <c r="AC78" s="81" t="s">
        <v>64</v>
      </c>
    </row>
    <row r="79" spans="1:29" x14ac:dyDescent="0.2">
      <c r="A79" s="247"/>
      <c r="B79" s="249">
        <v>1460</v>
      </c>
      <c r="C79" s="229">
        <v>1.2</v>
      </c>
      <c r="D79" s="225">
        <v>70</v>
      </c>
      <c r="E79" s="279" t="s">
        <v>64</v>
      </c>
      <c r="F79" s="249" t="s">
        <v>64</v>
      </c>
      <c r="G79" s="228"/>
      <c r="H79" s="229" t="s">
        <v>64</v>
      </c>
      <c r="I79" s="229" t="s">
        <v>64</v>
      </c>
      <c r="J79" s="230" t="s">
        <v>129</v>
      </c>
      <c r="K79" s="231">
        <v>0</v>
      </c>
      <c r="L79" s="232">
        <v>0</v>
      </c>
      <c r="M79" s="231">
        <v>5</v>
      </c>
      <c r="N79" s="231">
        <v>4</v>
      </c>
      <c r="O79" s="231">
        <v>0</v>
      </c>
      <c r="P79" s="233">
        <v>9</v>
      </c>
      <c r="Q79" s="231">
        <v>1</v>
      </c>
      <c r="R79" s="233">
        <v>10</v>
      </c>
      <c r="S79" s="231">
        <v>0</v>
      </c>
      <c r="T79" s="231">
        <v>0</v>
      </c>
      <c r="U79" s="231"/>
      <c r="V79" s="234">
        <v>0</v>
      </c>
      <c r="W79" s="234">
        <v>0</v>
      </c>
      <c r="X79" s="234">
        <v>0.5</v>
      </c>
      <c r="Y79" s="234">
        <v>0.4</v>
      </c>
      <c r="Z79" s="235">
        <v>0.1</v>
      </c>
      <c r="AA79" s="67"/>
      <c r="AB79" s="241" t="s">
        <v>64</v>
      </c>
      <c r="AC79" s="241" t="s">
        <v>64</v>
      </c>
    </row>
    <row r="80" spans="1:29" x14ac:dyDescent="0.2">
      <c r="A80" s="242">
        <v>1</v>
      </c>
      <c r="B80" s="243">
        <v>1.2</v>
      </c>
      <c r="C80" s="229"/>
      <c r="D80" s="225"/>
      <c r="E80" s="244">
        <v>70</v>
      </c>
      <c r="F80" s="243">
        <v>1460</v>
      </c>
      <c r="G80" s="229">
        <v>639</v>
      </c>
      <c r="H80" s="229" t="s">
        <v>64</v>
      </c>
      <c r="I80" s="229" t="s">
        <v>64</v>
      </c>
      <c r="J80" s="238" t="s">
        <v>130</v>
      </c>
      <c r="K80" s="232">
        <v>0</v>
      </c>
      <c r="L80" s="232"/>
      <c r="M80" s="232">
        <v>5</v>
      </c>
      <c r="N80" s="232">
        <v>0</v>
      </c>
      <c r="O80" s="232">
        <v>0</v>
      </c>
      <c r="P80" s="239">
        <v>5</v>
      </c>
      <c r="Q80" s="232">
        <v>0</v>
      </c>
      <c r="R80" s="239">
        <v>5</v>
      </c>
      <c r="S80" s="232">
        <v>0</v>
      </c>
      <c r="T80" s="232">
        <v>0</v>
      </c>
      <c r="U80" s="232"/>
      <c r="V80" s="240">
        <v>0</v>
      </c>
      <c r="W80" s="240">
        <v>0</v>
      </c>
      <c r="X80" s="240">
        <v>1</v>
      </c>
      <c r="Y80" s="240">
        <v>0</v>
      </c>
      <c r="Z80" s="93">
        <v>0</v>
      </c>
      <c r="AA80" s="67"/>
      <c r="AB80" s="241" t="s">
        <v>64</v>
      </c>
      <c r="AC80" s="241" t="s">
        <v>64</v>
      </c>
    </row>
    <row r="81" spans="1:29" x14ac:dyDescent="0.2">
      <c r="A81" s="242">
        <v>1</v>
      </c>
      <c r="B81" s="243">
        <v>1.2</v>
      </c>
      <c r="C81" s="229"/>
      <c r="D81" s="225"/>
      <c r="E81" s="244">
        <v>70</v>
      </c>
      <c r="F81" s="243">
        <v>1460</v>
      </c>
      <c r="G81" s="229">
        <v>511</v>
      </c>
      <c r="H81" s="229" t="s">
        <v>64</v>
      </c>
      <c r="I81" s="229" t="s">
        <v>64</v>
      </c>
      <c r="J81" s="238" t="s">
        <v>131</v>
      </c>
      <c r="K81" s="232">
        <v>0</v>
      </c>
      <c r="L81" s="232"/>
      <c r="M81" s="232">
        <v>0</v>
      </c>
      <c r="N81" s="232">
        <v>3</v>
      </c>
      <c r="O81" s="232">
        <v>0</v>
      </c>
      <c r="P81" s="239">
        <v>3</v>
      </c>
      <c r="Q81" s="232">
        <v>0</v>
      </c>
      <c r="R81" s="239">
        <v>3</v>
      </c>
      <c r="S81" s="232">
        <v>0</v>
      </c>
      <c r="T81" s="232">
        <v>0</v>
      </c>
      <c r="U81" s="232"/>
      <c r="V81" s="240">
        <v>0</v>
      </c>
      <c r="W81" s="240">
        <v>0</v>
      </c>
      <c r="X81" s="240">
        <v>0</v>
      </c>
      <c r="Y81" s="240">
        <v>1</v>
      </c>
      <c r="Z81" s="93">
        <v>0</v>
      </c>
      <c r="AA81" s="67"/>
      <c r="AB81" s="241" t="s">
        <v>64</v>
      </c>
      <c r="AC81" s="241" t="s">
        <v>64</v>
      </c>
    </row>
    <row r="82" spans="1:29" x14ac:dyDescent="0.2">
      <c r="A82" s="242">
        <v>1</v>
      </c>
      <c r="B82" s="243">
        <v>1.2</v>
      </c>
      <c r="C82" s="229"/>
      <c r="D82" s="225">
        <v>1455</v>
      </c>
      <c r="E82" s="244">
        <v>70</v>
      </c>
      <c r="F82" s="243">
        <v>1460</v>
      </c>
      <c r="G82" s="229">
        <v>638</v>
      </c>
      <c r="H82" s="229" t="s">
        <v>64</v>
      </c>
      <c r="I82" s="229" t="s">
        <v>64</v>
      </c>
      <c r="J82" s="281" t="s">
        <v>132</v>
      </c>
      <c r="K82" s="232">
        <v>0</v>
      </c>
      <c r="L82" s="232"/>
      <c r="M82" s="232">
        <v>0</v>
      </c>
      <c r="N82" s="232">
        <v>1</v>
      </c>
      <c r="O82" s="232">
        <v>0</v>
      </c>
      <c r="P82" s="239">
        <v>1</v>
      </c>
      <c r="Q82" s="232">
        <v>1</v>
      </c>
      <c r="R82" s="239">
        <v>2</v>
      </c>
      <c r="S82" s="232">
        <v>0</v>
      </c>
      <c r="T82" s="232">
        <v>0</v>
      </c>
      <c r="U82" s="232"/>
      <c r="V82" s="240">
        <v>0</v>
      </c>
      <c r="W82" s="240">
        <v>0</v>
      </c>
      <c r="X82" s="240">
        <v>0</v>
      </c>
      <c r="Y82" s="240">
        <v>0.5</v>
      </c>
      <c r="Z82" s="93">
        <v>0.5</v>
      </c>
      <c r="AA82" s="67"/>
      <c r="AB82" s="241" t="s">
        <v>64</v>
      </c>
      <c r="AC82" s="241" t="s">
        <v>64</v>
      </c>
    </row>
    <row r="83" spans="1:29" x14ac:dyDescent="0.2">
      <c r="A83" s="247"/>
      <c r="B83" s="249">
        <v>1401</v>
      </c>
      <c r="C83" s="229">
        <v>1.2</v>
      </c>
      <c r="D83" s="225">
        <v>70</v>
      </c>
      <c r="E83" s="279" t="s">
        <v>64</v>
      </c>
      <c r="F83" s="249" t="s">
        <v>64</v>
      </c>
      <c r="G83" s="228"/>
      <c r="H83" s="229" t="s">
        <v>64</v>
      </c>
      <c r="I83" s="229" t="s">
        <v>64</v>
      </c>
      <c r="J83" s="230" t="s">
        <v>133</v>
      </c>
      <c r="K83" s="231">
        <v>0</v>
      </c>
      <c r="L83" s="232">
        <v>0</v>
      </c>
      <c r="M83" s="231">
        <v>0</v>
      </c>
      <c r="N83" s="231">
        <v>1</v>
      </c>
      <c r="O83" s="231">
        <v>0</v>
      </c>
      <c r="P83" s="233">
        <v>1</v>
      </c>
      <c r="Q83" s="231">
        <v>1</v>
      </c>
      <c r="R83" s="233">
        <v>2</v>
      </c>
      <c r="S83" s="231">
        <v>0</v>
      </c>
      <c r="T83" s="231">
        <v>0</v>
      </c>
      <c r="U83" s="231"/>
      <c r="V83" s="234">
        <v>0</v>
      </c>
      <c r="W83" s="234">
        <v>0</v>
      </c>
      <c r="X83" s="234">
        <v>0</v>
      </c>
      <c r="Y83" s="234">
        <v>0.5</v>
      </c>
      <c r="Z83" s="235">
        <v>0.5</v>
      </c>
      <c r="AA83" s="67"/>
      <c r="AB83" s="241" t="s">
        <v>64</v>
      </c>
      <c r="AC83" s="241" t="s">
        <v>64</v>
      </c>
    </row>
    <row r="84" spans="1:29" x14ac:dyDescent="0.2">
      <c r="A84" s="242">
        <v>1</v>
      </c>
      <c r="B84" s="251">
        <v>1.2</v>
      </c>
      <c r="C84" s="224"/>
      <c r="D84" s="225"/>
      <c r="E84" s="244">
        <v>70</v>
      </c>
      <c r="F84" s="243">
        <v>1401</v>
      </c>
      <c r="G84" s="252">
        <v>3030</v>
      </c>
      <c r="H84" s="229" t="s">
        <v>64</v>
      </c>
      <c r="I84" s="229" t="s">
        <v>64</v>
      </c>
      <c r="J84" s="238" t="s">
        <v>134</v>
      </c>
      <c r="K84" s="232">
        <v>0</v>
      </c>
      <c r="L84" s="232"/>
      <c r="M84" s="232">
        <v>0</v>
      </c>
      <c r="N84" s="232">
        <v>1</v>
      </c>
      <c r="O84" s="232">
        <v>0</v>
      </c>
      <c r="P84" s="239">
        <v>1</v>
      </c>
      <c r="Q84" s="232">
        <v>1</v>
      </c>
      <c r="R84" s="239">
        <v>2</v>
      </c>
      <c r="S84" s="232">
        <v>0</v>
      </c>
      <c r="T84" s="232">
        <v>0</v>
      </c>
      <c r="U84" s="232"/>
      <c r="V84" s="240">
        <v>0</v>
      </c>
      <c r="W84" s="240">
        <v>0</v>
      </c>
      <c r="X84" s="240">
        <v>0</v>
      </c>
      <c r="Y84" s="240">
        <v>0.5</v>
      </c>
      <c r="Z84" s="93">
        <v>0.5</v>
      </c>
      <c r="AA84" s="67"/>
      <c r="AB84" s="241" t="s">
        <v>64</v>
      </c>
      <c r="AC84" s="241" t="s">
        <v>64</v>
      </c>
    </row>
    <row r="85" spans="1:29" x14ac:dyDescent="0.2">
      <c r="A85" s="268"/>
      <c r="B85" s="269"/>
      <c r="C85" s="270"/>
      <c r="D85" s="271"/>
      <c r="E85" s="272" t="s">
        <v>64</v>
      </c>
      <c r="F85" s="273">
        <v>1.3</v>
      </c>
      <c r="G85" s="273"/>
      <c r="H85" s="270" t="s">
        <v>64</v>
      </c>
      <c r="I85" s="270" t="s">
        <v>64</v>
      </c>
      <c r="J85" s="274" t="s">
        <v>61</v>
      </c>
      <c r="K85" s="203">
        <v>0</v>
      </c>
      <c r="L85" s="203">
        <v>0</v>
      </c>
      <c r="M85" s="203">
        <v>159</v>
      </c>
      <c r="N85" s="203">
        <v>121</v>
      </c>
      <c r="O85" s="203">
        <v>0</v>
      </c>
      <c r="P85" s="203">
        <v>280</v>
      </c>
      <c r="Q85" s="203">
        <v>26</v>
      </c>
      <c r="R85" s="203">
        <v>306</v>
      </c>
      <c r="S85" s="203">
        <v>2</v>
      </c>
      <c r="T85" s="203">
        <v>9</v>
      </c>
      <c r="U85" s="275"/>
      <c r="V85" s="276">
        <v>0</v>
      </c>
      <c r="W85" s="276">
        <v>0</v>
      </c>
      <c r="X85" s="276">
        <v>0.51960784313725494</v>
      </c>
      <c r="Y85" s="276">
        <v>0.39542483660130717</v>
      </c>
      <c r="Z85" s="277">
        <v>8.4967320261437912E-2</v>
      </c>
      <c r="AA85" s="67"/>
      <c r="AB85" s="278" t="s">
        <v>64</v>
      </c>
      <c r="AC85" s="278" t="s">
        <v>64</v>
      </c>
    </row>
    <row r="86" spans="1:29" x14ac:dyDescent="0.2">
      <c r="A86" s="247"/>
      <c r="B86" s="249">
        <v>1300</v>
      </c>
      <c r="C86" s="229">
        <v>1.3</v>
      </c>
      <c r="D86" s="225">
        <v>70</v>
      </c>
      <c r="E86" s="279" t="s">
        <v>64</v>
      </c>
      <c r="F86" s="249" t="s">
        <v>64</v>
      </c>
      <c r="G86" s="228"/>
      <c r="H86" s="229" t="s">
        <v>64</v>
      </c>
      <c r="I86" s="229" t="s">
        <v>64</v>
      </c>
      <c r="J86" s="230" t="s">
        <v>135</v>
      </c>
      <c r="K86" s="231">
        <v>0</v>
      </c>
      <c r="L86" s="232">
        <v>0</v>
      </c>
      <c r="M86" s="231">
        <v>16</v>
      </c>
      <c r="N86" s="231">
        <v>18</v>
      </c>
      <c r="O86" s="231">
        <v>0</v>
      </c>
      <c r="P86" s="233">
        <v>34</v>
      </c>
      <c r="Q86" s="231">
        <v>0</v>
      </c>
      <c r="R86" s="233">
        <v>34</v>
      </c>
      <c r="S86" s="231">
        <v>0</v>
      </c>
      <c r="T86" s="231">
        <v>2</v>
      </c>
      <c r="U86" s="231"/>
      <c r="V86" s="234">
        <v>0</v>
      </c>
      <c r="W86" s="234">
        <v>0</v>
      </c>
      <c r="X86" s="234">
        <v>0.47058823529411764</v>
      </c>
      <c r="Y86" s="234">
        <v>0.52941176470588236</v>
      </c>
      <c r="Z86" s="235">
        <v>0</v>
      </c>
      <c r="AA86" s="67"/>
      <c r="AB86" s="241" t="s">
        <v>64</v>
      </c>
      <c r="AC86" s="241" t="s">
        <v>64</v>
      </c>
    </row>
    <row r="87" spans="1:29" x14ac:dyDescent="0.2">
      <c r="A87" s="242">
        <v>1</v>
      </c>
      <c r="B87" s="243">
        <v>1.3</v>
      </c>
      <c r="C87" s="229"/>
      <c r="D87" s="225"/>
      <c r="E87" s="244">
        <v>70</v>
      </c>
      <c r="F87" s="243">
        <v>1300</v>
      </c>
      <c r="G87" s="229">
        <v>660</v>
      </c>
      <c r="H87" s="229" t="s">
        <v>64</v>
      </c>
      <c r="I87" s="229" t="s">
        <v>64</v>
      </c>
      <c r="J87" s="238" t="s">
        <v>136</v>
      </c>
      <c r="K87" s="232">
        <v>0</v>
      </c>
      <c r="L87" s="232"/>
      <c r="M87" s="232">
        <v>16</v>
      </c>
      <c r="N87" s="232">
        <v>6</v>
      </c>
      <c r="O87" s="232">
        <v>0</v>
      </c>
      <c r="P87" s="239">
        <v>22</v>
      </c>
      <c r="Q87" s="232">
        <v>0</v>
      </c>
      <c r="R87" s="239">
        <v>22</v>
      </c>
      <c r="S87" s="232">
        <v>0</v>
      </c>
      <c r="T87" s="232">
        <v>0</v>
      </c>
      <c r="U87" s="232"/>
      <c r="V87" s="240">
        <v>0</v>
      </c>
      <c r="W87" s="240">
        <v>0</v>
      </c>
      <c r="X87" s="240">
        <v>0.72727272727272729</v>
      </c>
      <c r="Y87" s="240">
        <v>0.27272727272727271</v>
      </c>
      <c r="Z87" s="93">
        <v>0</v>
      </c>
      <c r="AA87" s="67"/>
      <c r="AB87" s="241" t="s">
        <v>94</v>
      </c>
      <c r="AC87" s="241" t="s">
        <v>64</v>
      </c>
    </row>
    <row r="88" spans="1:29" x14ac:dyDescent="0.2">
      <c r="A88" s="242">
        <v>1</v>
      </c>
      <c r="B88" s="243">
        <v>1.3</v>
      </c>
      <c r="C88" s="229"/>
      <c r="D88" s="282"/>
      <c r="E88" s="244">
        <v>70</v>
      </c>
      <c r="F88" s="243">
        <v>1300</v>
      </c>
      <c r="G88" s="229">
        <v>697</v>
      </c>
      <c r="H88" s="229" t="s">
        <v>64</v>
      </c>
      <c r="I88" s="252" t="s">
        <v>64</v>
      </c>
      <c r="J88" s="238" t="s">
        <v>137</v>
      </c>
      <c r="K88" s="232">
        <v>0</v>
      </c>
      <c r="L88" s="232"/>
      <c r="M88" s="232">
        <v>0</v>
      </c>
      <c r="N88" s="232">
        <v>1</v>
      </c>
      <c r="O88" s="232">
        <v>0</v>
      </c>
      <c r="P88" s="239">
        <v>1</v>
      </c>
      <c r="Q88" s="232">
        <v>0</v>
      </c>
      <c r="R88" s="239">
        <v>1</v>
      </c>
      <c r="S88" s="232">
        <v>0</v>
      </c>
      <c r="T88" s="232">
        <v>0</v>
      </c>
      <c r="U88" s="232"/>
      <c r="V88" s="240">
        <v>0</v>
      </c>
      <c r="W88" s="240">
        <v>0</v>
      </c>
      <c r="X88" s="240">
        <v>0</v>
      </c>
      <c r="Y88" s="240">
        <v>1</v>
      </c>
      <c r="Z88" s="93">
        <v>0</v>
      </c>
      <c r="AA88" s="67"/>
      <c r="AB88" s="241" t="s">
        <v>64</v>
      </c>
      <c r="AC88" s="241" t="s">
        <v>64</v>
      </c>
    </row>
    <row r="89" spans="1:29" x14ac:dyDescent="0.2">
      <c r="A89" s="242">
        <v>1</v>
      </c>
      <c r="B89" s="243">
        <v>1.3</v>
      </c>
      <c r="C89" s="229"/>
      <c r="D89" s="225"/>
      <c r="E89" s="244">
        <v>70</v>
      </c>
      <c r="F89" s="237">
        <v>1300</v>
      </c>
      <c r="G89" s="229">
        <v>497</v>
      </c>
      <c r="H89" s="229" t="s">
        <v>64</v>
      </c>
      <c r="I89" s="229" t="s">
        <v>64</v>
      </c>
      <c r="J89" s="238" t="s">
        <v>138</v>
      </c>
      <c r="K89" s="232">
        <v>0</v>
      </c>
      <c r="L89" s="232"/>
      <c r="M89" s="232">
        <v>0</v>
      </c>
      <c r="N89" s="232">
        <v>11</v>
      </c>
      <c r="O89" s="232">
        <v>0</v>
      </c>
      <c r="P89" s="239">
        <v>11</v>
      </c>
      <c r="Q89" s="232">
        <v>0</v>
      </c>
      <c r="R89" s="239">
        <v>11</v>
      </c>
      <c r="S89" s="232">
        <v>0</v>
      </c>
      <c r="T89" s="232">
        <v>0</v>
      </c>
      <c r="U89" s="232"/>
      <c r="V89" s="240">
        <v>0</v>
      </c>
      <c r="W89" s="240">
        <v>0</v>
      </c>
      <c r="X89" s="240">
        <v>0</v>
      </c>
      <c r="Y89" s="240">
        <v>1</v>
      </c>
      <c r="Z89" s="93">
        <v>0</v>
      </c>
      <c r="AA89" s="67"/>
      <c r="AB89" s="241" t="s">
        <v>64</v>
      </c>
      <c r="AC89" s="241" t="s">
        <v>64</v>
      </c>
    </row>
    <row r="90" spans="1:29" x14ac:dyDescent="0.2">
      <c r="A90" s="247"/>
      <c r="B90" s="249">
        <v>1500</v>
      </c>
      <c r="C90" s="229">
        <v>1.3</v>
      </c>
      <c r="D90" s="225">
        <v>70</v>
      </c>
      <c r="E90" s="279" t="s">
        <v>64</v>
      </c>
      <c r="F90" s="249" t="s">
        <v>64</v>
      </c>
      <c r="G90" s="228"/>
      <c r="H90" s="229" t="s">
        <v>64</v>
      </c>
      <c r="I90" s="229" t="s">
        <v>64</v>
      </c>
      <c r="J90" s="230" t="s">
        <v>139</v>
      </c>
      <c r="K90" s="231">
        <v>0</v>
      </c>
      <c r="L90" s="232">
        <v>0</v>
      </c>
      <c r="M90" s="231">
        <v>7</v>
      </c>
      <c r="N90" s="231">
        <v>4</v>
      </c>
      <c r="O90" s="231">
        <v>0</v>
      </c>
      <c r="P90" s="233">
        <v>11</v>
      </c>
      <c r="Q90" s="231">
        <v>1</v>
      </c>
      <c r="R90" s="233">
        <v>12</v>
      </c>
      <c r="S90" s="231">
        <v>0</v>
      </c>
      <c r="T90" s="231">
        <v>0</v>
      </c>
      <c r="U90" s="231"/>
      <c r="V90" s="234">
        <v>0</v>
      </c>
      <c r="W90" s="234">
        <v>0</v>
      </c>
      <c r="X90" s="234">
        <v>0.58333333333333337</v>
      </c>
      <c r="Y90" s="234">
        <v>0.33333333333333331</v>
      </c>
      <c r="Z90" s="235">
        <v>8.3333333333333329E-2</v>
      </c>
      <c r="AA90" s="67"/>
      <c r="AB90" s="241" t="s">
        <v>64</v>
      </c>
      <c r="AC90" s="241" t="s">
        <v>64</v>
      </c>
    </row>
    <row r="91" spans="1:29" s="69" customFormat="1" x14ac:dyDescent="0.2">
      <c r="A91" s="242">
        <v>1</v>
      </c>
      <c r="B91" s="243">
        <v>1.3</v>
      </c>
      <c r="C91" s="229"/>
      <c r="D91" s="225"/>
      <c r="E91" s="244">
        <v>70</v>
      </c>
      <c r="F91" s="243">
        <v>1500</v>
      </c>
      <c r="G91" s="229">
        <v>623</v>
      </c>
      <c r="H91" s="229" t="s">
        <v>64</v>
      </c>
      <c r="I91" s="229" t="s">
        <v>64</v>
      </c>
      <c r="J91" s="238" t="s">
        <v>140</v>
      </c>
      <c r="K91" s="232">
        <v>0</v>
      </c>
      <c r="L91" s="232"/>
      <c r="M91" s="232">
        <v>7</v>
      </c>
      <c r="N91" s="232">
        <v>1</v>
      </c>
      <c r="O91" s="232">
        <v>0</v>
      </c>
      <c r="P91" s="239">
        <v>8</v>
      </c>
      <c r="Q91" s="232">
        <v>1</v>
      </c>
      <c r="R91" s="239">
        <v>9</v>
      </c>
      <c r="S91" s="232">
        <v>0</v>
      </c>
      <c r="T91" s="232">
        <v>0</v>
      </c>
      <c r="U91" s="232"/>
      <c r="V91" s="240">
        <v>0</v>
      </c>
      <c r="W91" s="240">
        <v>0</v>
      </c>
      <c r="X91" s="240">
        <v>0.77777777777777779</v>
      </c>
      <c r="Y91" s="240">
        <v>0.1111111111111111</v>
      </c>
      <c r="Z91" s="93">
        <v>0.1111111111111111</v>
      </c>
      <c r="AA91" s="67"/>
      <c r="AB91" s="241" t="s">
        <v>64</v>
      </c>
      <c r="AC91" s="241" t="s">
        <v>64</v>
      </c>
    </row>
    <row r="92" spans="1:29" x14ac:dyDescent="0.2">
      <c r="A92" s="242">
        <v>1</v>
      </c>
      <c r="B92" s="243">
        <v>1.3</v>
      </c>
      <c r="C92" s="229"/>
      <c r="D92" s="225"/>
      <c r="E92" s="244">
        <v>70</v>
      </c>
      <c r="F92" s="243">
        <v>1500</v>
      </c>
      <c r="G92" s="229">
        <v>666</v>
      </c>
      <c r="H92" s="229" t="s">
        <v>64</v>
      </c>
      <c r="I92" s="229" t="s">
        <v>64</v>
      </c>
      <c r="J92" s="238" t="s">
        <v>141</v>
      </c>
      <c r="K92" s="232">
        <v>0</v>
      </c>
      <c r="L92" s="232"/>
      <c r="M92" s="232">
        <v>0</v>
      </c>
      <c r="N92" s="232">
        <v>1</v>
      </c>
      <c r="O92" s="232">
        <v>0</v>
      </c>
      <c r="P92" s="239">
        <v>1</v>
      </c>
      <c r="Q92" s="232">
        <v>0</v>
      </c>
      <c r="R92" s="239">
        <v>1</v>
      </c>
      <c r="S92" s="232">
        <v>0</v>
      </c>
      <c r="T92" s="232">
        <v>0</v>
      </c>
      <c r="U92" s="232"/>
      <c r="V92" s="240">
        <v>0</v>
      </c>
      <c r="W92" s="240">
        <v>0</v>
      </c>
      <c r="X92" s="240">
        <v>0</v>
      </c>
      <c r="Y92" s="240">
        <v>1</v>
      </c>
      <c r="Z92" s="93">
        <v>0</v>
      </c>
      <c r="AA92" s="67"/>
      <c r="AB92" s="241" t="s">
        <v>64</v>
      </c>
      <c r="AC92" s="241" t="s">
        <v>64</v>
      </c>
    </row>
    <row r="93" spans="1:29" x14ac:dyDescent="0.2">
      <c r="A93" s="242">
        <v>1</v>
      </c>
      <c r="B93" s="251">
        <v>1.3</v>
      </c>
      <c r="C93" s="224"/>
      <c r="D93" s="225"/>
      <c r="E93" s="244">
        <v>70</v>
      </c>
      <c r="F93" s="243">
        <v>1500</v>
      </c>
      <c r="G93" s="229">
        <v>669</v>
      </c>
      <c r="H93" s="229" t="s">
        <v>64</v>
      </c>
      <c r="I93" s="229" t="s">
        <v>64</v>
      </c>
      <c r="J93" s="238" t="s">
        <v>142</v>
      </c>
      <c r="K93" s="232">
        <v>0</v>
      </c>
      <c r="L93" s="232"/>
      <c r="M93" s="232">
        <v>0</v>
      </c>
      <c r="N93" s="232">
        <v>2</v>
      </c>
      <c r="O93" s="232">
        <v>0</v>
      </c>
      <c r="P93" s="239">
        <v>2</v>
      </c>
      <c r="Q93" s="232">
        <v>0</v>
      </c>
      <c r="R93" s="239">
        <v>2</v>
      </c>
      <c r="S93" s="232"/>
      <c r="T93" s="232">
        <v>0</v>
      </c>
      <c r="U93" s="232"/>
      <c r="V93" s="245">
        <v>0</v>
      </c>
      <c r="W93" s="245">
        <v>0</v>
      </c>
      <c r="X93" s="245">
        <v>0</v>
      </c>
      <c r="Y93" s="245">
        <v>1</v>
      </c>
      <c r="Z93" s="246">
        <v>0</v>
      </c>
      <c r="AA93" s="67"/>
      <c r="AB93" s="241" t="s">
        <v>64</v>
      </c>
      <c r="AC93" s="241" t="s">
        <v>64</v>
      </c>
    </row>
    <row r="94" spans="1:29" x14ac:dyDescent="0.2">
      <c r="A94" s="247"/>
      <c r="B94" s="248">
        <v>1600</v>
      </c>
      <c r="C94" s="224">
        <v>1.3</v>
      </c>
      <c r="D94" s="225">
        <v>70</v>
      </c>
      <c r="E94" s="279" t="s">
        <v>64</v>
      </c>
      <c r="F94" s="249" t="s">
        <v>64</v>
      </c>
      <c r="G94" s="228"/>
      <c r="H94" s="229" t="s">
        <v>64</v>
      </c>
      <c r="I94" s="229" t="s">
        <v>64</v>
      </c>
      <c r="J94" s="230" t="s">
        <v>143</v>
      </c>
      <c r="K94" s="231">
        <v>0</v>
      </c>
      <c r="L94" s="232">
        <v>0</v>
      </c>
      <c r="M94" s="231">
        <v>78</v>
      </c>
      <c r="N94" s="231">
        <v>41</v>
      </c>
      <c r="O94" s="231">
        <v>0</v>
      </c>
      <c r="P94" s="233">
        <v>119</v>
      </c>
      <c r="Q94" s="231">
        <v>8</v>
      </c>
      <c r="R94" s="233">
        <v>127</v>
      </c>
      <c r="S94" s="231">
        <v>0</v>
      </c>
      <c r="T94" s="231">
        <v>0</v>
      </c>
      <c r="U94" s="231"/>
      <c r="V94" s="234">
        <v>0</v>
      </c>
      <c r="W94" s="234">
        <v>0</v>
      </c>
      <c r="X94" s="234">
        <v>0.61417322834645671</v>
      </c>
      <c r="Y94" s="234">
        <v>0.32283464566929132</v>
      </c>
      <c r="Z94" s="235">
        <v>6.2992125984251968E-2</v>
      </c>
      <c r="AA94" s="67"/>
      <c r="AB94" s="241" t="s">
        <v>94</v>
      </c>
      <c r="AC94" s="241" t="s">
        <v>64</v>
      </c>
    </row>
    <row r="95" spans="1:29" s="69" customFormat="1" x14ac:dyDescent="0.2">
      <c r="A95" s="242">
        <v>1</v>
      </c>
      <c r="B95" s="243">
        <v>1.3</v>
      </c>
      <c r="C95" s="229"/>
      <c r="D95" s="225"/>
      <c r="E95" s="244">
        <v>70</v>
      </c>
      <c r="F95" s="243">
        <v>1600</v>
      </c>
      <c r="G95" s="229">
        <v>670</v>
      </c>
      <c r="H95" s="229" t="s">
        <v>64</v>
      </c>
      <c r="I95" s="229" t="s">
        <v>64</v>
      </c>
      <c r="J95" s="238" t="s">
        <v>143</v>
      </c>
      <c r="K95" s="232">
        <v>0</v>
      </c>
      <c r="L95" s="232"/>
      <c r="M95" s="232">
        <v>78</v>
      </c>
      <c r="N95" s="232">
        <v>41</v>
      </c>
      <c r="O95" s="232">
        <v>0</v>
      </c>
      <c r="P95" s="239">
        <v>119</v>
      </c>
      <c r="Q95" s="232">
        <v>8</v>
      </c>
      <c r="R95" s="239">
        <v>127</v>
      </c>
      <c r="S95" s="232">
        <v>0</v>
      </c>
      <c r="T95" s="232">
        <v>0</v>
      </c>
      <c r="U95" s="232"/>
      <c r="V95" s="240">
        <v>0</v>
      </c>
      <c r="W95" s="240">
        <v>0</v>
      </c>
      <c r="X95" s="240">
        <v>0.61417322834645671</v>
      </c>
      <c r="Y95" s="240">
        <v>0.32283464566929132</v>
      </c>
      <c r="Z95" s="93">
        <v>6.2992125984251968E-2</v>
      </c>
      <c r="AA95" s="67"/>
      <c r="AB95" s="241" t="s">
        <v>64</v>
      </c>
      <c r="AC95" s="241" t="s">
        <v>64</v>
      </c>
    </row>
    <row r="96" spans="1:29" x14ac:dyDescent="0.2">
      <c r="A96" s="247"/>
      <c r="B96" s="249">
        <v>1700</v>
      </c>
      <c r="C96" s="229">
        <v>1.3</v>
      </c>
      <c r="D96" s="225">
        <v>70</v>
      </c>
      <c r="E96" s="279" t="s">
        <v>64</v>
      </c>
      <c r="F96" s="249" t="s">
        <v>64</v>
      </c>
      <c r="G96" s="228"/>
      <c r="H96" s="229" t="s">
        <v>64</v>
      </c>
      <c r="I96" s="229" t="s">
        <v>64</v>
      </c>
      <c r="J96" s="230" t="s">
        <v>144</v>
      </c>
      <c r="K96" s="231">
        <v>0</v>
      </c>
      <c r="L96" s="232">
        <v>0</v>
      </c>
      <c r="M96" s="231">
        <v>22</v>
      </c>
      <c r="N96" s="231">
        <v>26</v>
      </c>
      <c r="O96" s="231">
        <v>0</v>
      </c>
      <c r="P96" s="233">
        <v>48</v>
      </c>
      <c r="Q96" s="231">
        <v>8</v>
      </c>
      <c r="R96" s="233">
        <v>56</v>
      </c>
      <c r="S96" s="231">
        <v>1</v>
      </c>
      <c r="T96" s="231">
        <v>0</v>
      </c>
      <c r="U96" s="231"/>
      <c r="V96" s="234">
        <v>0</v>
      </c>
      <c r="W96" s="234">
        <v>0</v>
      </c>
      <c r="X96" s="234">
        <v>0.39285714285714285</v>
      </c>
      <c r="Y96" s="234">
        <v>0.4642857142857143</v>
      </c>
      <c r="Z96" s="235">
        <v>0.14285714285714285</v>
      </c>
      <c r="AA96" s="67"/>
      <c r="AB96" s="81" t="s">
        <v>64</v>
      </c>
      <c r="AC96" s="81" t="s">
        <v>64</v>
      </c>
    </row>
    <row r="97" spans="1:29" x14ac:dyDescent="0.2">
      <c r="A97" s="242">
        <v>1</v>
      </c>
      <c r="B97" s="243">
        <v>1.3</v>
      </c>
      <c r="C97" s="229"/>
      <c r="D97" s="225"/>
      <c r="E97" s="244">
        <v>70</v>
      </c>
      <c r="F97" s="243">
        <v>1700</v>
      </c>
      <c r="G97" s="229">
        <v>665</v>
      </c>
      <c r="H97" s="229" t="s">
        <v>64</v>
      </c>
      <c r="I97" s="229" t="s">
        <v>64</v>
      </c>
      <c r="J97" s="238" t="s">
        <v>144</v>
      </c>
      <c r="K97" s="232">
        <v>0</v>
      </c>
      <c r="L97" s="232"/>
      <c r="M97" s="232">
        <v>22</v>
      </c>
      <c r="N97" s="232">
        <v>13</v>
      </c>
      <c r="O97" s="232">
        <v>0</v>
      </c>
      <c r="P97" s="239">
        <v>35</v>
      </c>
      <c r="Q97" s="232">
        <v>8</v>
      </c>
      <c r="R97" s="239">
        <v>43</v>
      </c>
      <c r="S97" s="232">
        <v>0</v>
      </c>
      <c r="T97" s="232">
        <v>0</v>
      </c>
      <c r="U97" s="232"/>
      <c r="V97" s="240">
        <v>0</v>
      </c>
      <c r="W97" s="240">
        <v>0</v>
      </c>
      <c r="X97" s="240">
        <v>0.51162790697674421</v>
      </c>
      <c r="Y97" s="240">
        <v>0.30232558139534882</v>
      </c>
      <c r="Z97" s="93">
        <v>0.18604651162790697</v>
      </c>
      <c r="AA97" s="67"/>
      <c r="AB97" s="81" t="s">
        <v>64</v>
      </c>
      <c r="AC97" s="81" t="s">
        <v>64</v>
      </c>
    </row>
    <row r="98" spans="1:29" ht="32.25" customHeight="1" x14ac:dyDescent="0.2">
      <c r="A98" s="242">
        <v>1</v>
      </c>
      <c r="B98" s="251">
        <v>1.3</v>
      </c>
      <c r="C98" s="224"/>
      <c r="D98" s="225"/>
      <c r="E98" s="244">
        <v>70</v>
      </c>
      <c r="F98" s="243">
        <v>1700</v>
      </c>
      <c r="G98" s="229">
        <v>516</v>
      </c>
      <c r="H98" s="229" t="s">
        <v>64</v>
      </c>
      <c r="I98" s="229" t="s">
        <v>64</v>
      </c>
      <c r="J98" s="238" t="s">
        <v>145</v>
      </c>
      <c r="K98" s="232">
        <v>0</v>
      </c>
      <c r="L98" s="232"/>
      <c r="M98" s="232">
        <v>0</v>
      </c>
      <c r="N98" s="232">
        <v>7</v>
      </c>
      <c r="O98" s="232">
        <v>0</v>
      </c>
      <c r="P98" s="239">
        <v>7</v>
      </c>
      <c r="Q98" s="232">
        <v>0</v>
      </c>
      <c r="R98" s="239">
        <v>7</v>
      </c>
      <c r="S98" s="232">
        <v>0</v>
      </c>
      <c r="T98" s="232">
        <v>0</v>
      </c>
      <c r="U98" s="232"/>
      <c r="V98" s="240">
        <v>0</v>
      </c>
      <c r="W98" s="240">
        <v>0</v>
      </c>
      <c r="X98" s="240">
        <v>0</v>
      </c>
      <c r="Y98" s="240">
        <v>1</v>
      </c>
      <c r="Z98" s="93">
        <v>0</v>
      </c>
      <c r="AA98" s="67"/>
      <c r="AB98" s="241" t="s">
        <v>64</v>
      </c>
      <c r="AC98" s="241" t="s">
        <v>64</v>
      </c>
    </row>
    <row r="99" spans="1:29" ht="14.25" customHeight="1" x14ac:dyDescent="0.2">
      <c r="A99" s="242">
        <v>1</v>
      </c>
      <c r="B99" s="251">
        <v>1.3</v>
      </c>
      <c r="C99" s="224"/>
      <c r="D99" s="225"/>
      <c r="E99" s="244">
        <v>70</v>
      </c>
      <c r="F99" s="243">
        <v>1700</v>
      </c>
      <c r="G99" s="229">
        <v>3046</v>
      </c>
      <c r="H99" s="229" t="s">
        <v>64</v>
      </c>
      <c r="I99" s="229" t="s">
        <v>64</v>
      </c>
      <c r="J99" s="238" t="s">
        <v>146</v>
      </c>
      <c r="K99" s="232">
        <v>0</v>
      </c>
      <c r="L99" s="232"/>
      <c r="M99" s="232">
        <v>0</v>
      </c>
      <c r="N99" s="232">
        <v>5</v>
      </c>
      <c r="O99" s="232">
        <v>0</v>
      </c>
      <c r="P99" s="239">
        <v>5</v>
      </c>
      <c r="Q99" s="232">
        <v>0</v>
      </c>
      <c r="R99" s="239">
        <v>5</v>
      </c>
      <c r="S99" s="232"/>
      <c r="T99" s="232">
        <v>0</v>
      </c>
      <c r="U99" s="232"/>
      <c r="V99" s="245">
        <v>0</v>
      </c>
      <c r="W99" s="245">
        <v>0</v>
      </c>
      <c r="X99" s="245">
        <v>0</v>
      </c>
      <c r="Y99" s="245">
        <v>1</v>
      </c>
      <c r="Z99" s="246">
        <v>0</v>
      </c>
      <c r="AA99" s="67"/>
      <c r="AB99" s="241" t="s">
        <v>94</v>
      </c>
      <c r="AC99" s="241" t="s">
        <v>64</v>
      </c>
    </row>
    <row r="100" spans="1:29" ht="27" customHeight="1" x14ac:dyDescent="0.2">
      <c r="A100" s="242">
        <v>1</v>
      </c>
      <c r="B100" s="251">
        <v>1.3</v>
      </c>
      <c r="C100" s="224"/>
      <c r="D100" s="225"/>
      <c r="E100" s="244">
        <v>70</v>
      </c>
      <c r="F100" s="243">
        <v>1700</v>
      </c>
      <c r="G100" s="252">
        <v>767</v>
      </c>
      <c r="H100" s="229" t="s">
        <v>64</v>
      </c>
      <c r="I100" s="229" t="s">
        <v>64</v>
      </c>
      <c r="J100" s="238" t="s">
        <v>147</v>
      </c>
      <c r="K100" s="232">
        <v>0</v>
      </c>
      <c r="L100" s="232"/>
      <c r="M100" s="232">
        <v>0</v>
      </c>
      <c r="N100" s="232">
        <v>1</v>
      </c>
      <c r="O100" s="232">
        <v>0</v>
      </c>
      <c r="P100" s="239">
        <v>1</v>
      </c>
      <c r="Q100" s="232">
        <v>0</v>
      </c>
      <c r="R100" s="239">
        <v>1</v>
      </c>
      <c r="S100" s="232"/>
      <c r="T100" s="232">
        <v>0</v>
      </c>
      <c r="U100" s="232"/>
      <c r="V100" s="245">
        <v>0</v>
      </c>
      <c r="W100" s="245">
        <v>0</v>
      </c>
      <c r="X100" s="245">
        <v>0</v>
      </c>
      <c r="Y100" s="245">
        <v>1</v>
      </c>
      <c r="Z100" s="246">
        <v>0</v>
      </c>
      <c r="AA100" s="67"/>
      <c r="AB100" s="241" t="s">
        <v>64</v>
      </c>
      <c r="AC100" s="241" t="s">
        <v>64</v>
      </c>
    </row>
    <row r="101" spans="1:29" s="69" customFormat="1" x14ac:dyDescent="0.2">
      <c r="A101" s="247">
        <v>1</v>
      </c>
      <c r="B101" s="248">
        <v>1.3</v>
      </c>
      <c r="C101" s="224">
        <v>1.3</v>
      </c>
      <c r="D101" s="225">
        <v>70</v>
      </c>
      <c r="E101" s="279">
        <v>70</v>
      </c>
      <c r="F101" s="249">
        <v>1800</v>
      </c>
      <c r="G101" s="228">
        <v>659</v>
      </c>
      <c r="H101" s="229" t="s">
        <v>64</v>
      </c>
      <c r="I101" s="229" t="s">
        <v>64</v>
      </c>
      <c r="J101" s="230" t="s">
        <v>148</v>
      </c>
      <c r="K101" s="231">
        <v>0</v>
      </c>
      <c r="L101" s="232">
        <v>0</v>
      </c>
      <c r="M101" s="231">
        <v>11</v>
      </c>
      <c r="N101" s="231">
        <v>4</v>
      </c>
      <c r="O101" s="231">
        <v>0</v>
      </c>
      <c r="P101" s="233">
        <v>15</v>
      </c>
      <c r="Q101" s="231">
        <v>1</v>
      </c>
      <c r="R101" s="233">
        <v>16</v>
      </c>
      <c r="S101" s="231">
        <v>1</v>
      </c>
      <c r="T101" s="231">
        <v>0</v>
      </c>
      <c r="U101" s="231"/>
      <c r="V101" s="234">
        <v>0</v>
      </c>
      <c r="W101" s="234">
        <v>0</v>
      </c>
      <c r="X101" s="234">
        <v>0.6875</v>
      </c>
      <c r="Y101" s="234">
        <v>0.25</v>
      </c>
      <c r="Z101" s="235">
        <v>6.25E-2</v>
      </c>
      <c r="AA101" s="67"/>
      <c r="AB101" s="241" t="s">
        <v>94</v>
      </c>
      <c r="AC101" s="241" t="s">
        <v>64</v>
      </c>
    </row>
    <row r="102" spans="1:29" x14ac:dyDescent="0.2">
      <c r="A102" s="247"/>
      <c r="B102" s="249">
        <v>1850</v>
      </c>
      <c r="C102" s="229">
        <v>1.3</v>
      </c>
      <c r="D102" s="225">
        <v>70</v>
      </c>
      <c r="E102" s="279" t="s">
        <v>64</v>
      </c>
      <c r="F102" s="249" t="s">
        <v>64</v>
      </c>
      <c r="G102" s="228"/>
      <c r="H102" s="229" t="s">
        <v>64</v>
      </c>
      <c r="I102" s="229" t="s">
        <v>64</v>
      </c>
      <c r="J102" s="230" t="s">
        <v>149</v>
      </c>
      <c r="K102" s="231">
        <v>0</v>
      </c>
      <c r="L102" s="232">
        <v>0</v>
      </c>
      <c r="M102" s="231">
        <v>6</v>
      </c>
      <c r="N102" s="231">
        <v>8</v>
      </c>
      <c r="O102" s="231">
        <v>0</v>
      </c>
      <c r="P102" s="233">
        <v>14</v>
      </c>
      <c r="Q102" s="231">
        <v>3</v>
      </c>
      <c r="R102" s="233">
        <v>17</v>
      </c>
      <c r="S102" s="231">
        <v>0</v>
      </c>
      <c r="T102" s="231">
        <v>0</v>
      </c>
      <c r="U102" s="231"/>
      <c r="V102" s="234">
        <v>0</v>
      </c>
      <c r="W102" s="234">
        <v>0</v>
      </c>
      <c r="X102" s="234">
        <v>0.35294117647058826</v>
      </c>
      <c r="Y102" s="234">
        <v>0.47058823529411764</v>
      </c>
      <c r="Z102" s="235">
        <v>0.17647058823529413</v>
      </c>
      <c r="AA102" s="67"/>
      <c r="AB102" s="241" t="s">
        <v>64</v>
      </c>
      <c r="AC102" s="241" t="s">
        <v>64</v>
      </c>
    </row>
    <row r="103" spans="1:29" s="69" customFormat="1" x14ac:dyDescent="0.2">
      <c r="A103" s="242">
        <v>1</v>
      </c>
      <c r="B103" s="243">
        <v>1.3</v>
      </c>
      <c r="C103" s="229"/>
      <c r="D103" s="225"/>
      <c r="E103" s="244">
        <v>70</v>
      </c>
      <c r="F103" s="243">
        <v>1850</v>
      </c>
      <c r="G103" s="229">
        <v>608</v>
      </c>
      <c r="H103" s="229" t="s">
        <v>64</v>
      </c>
      <c r="I103" s="229" t="s">
        <v>64</v>
      </c>
      <c r="J103" s="238" t="s">
        <v>150</v>
      </c>
      <c r="K103" s="232">
        <v>0</v>
      </c>
      <c r="L103" s="232"/>
      <c r="M103" s="232">
        <v>6</v>
      </c>
      <c r="N103" s="232">
        <v>0</v>
      </c>
      <c r="O103" s="232">
        <v>0</v>
      </c>
      <c r="P103" s="239">
        <v>6</v>
      </c>
      <c r="Q103" s="232">
        <v>0</v>
      </c>
      <c r="R103" s="239">
        <v>6</v>
      </c>
      <c r="S103" s="232">
        <v>0</v>
      </c>
      <c r="T103" s="232">
        <v>0</v>
      </c>
      <c r="U103" s="232"/>
      <c r="V103" s="240">
        <v>0</v>
      </c>
      <c r="W103" s="240">
        <v>0</v>
      </c>
      <c r="X103" s="240">
        <v>1</v>
      </c>
      <c r="Y103" s="240">
        <v>0</v>
      </c>
      <c r="Z103" s="93">
        <v>0</v>
      </c>
      <c r="AA103" s="67"/>
      <c r="AB103" s="241" t="s">
        <v>64</v>
      </c>
      <c r="AC103" s="241" t="s">
        <v>64</v>
      </c>
    </row>
    <row r="104" spans="1:29" x14ac:dyDescent="0.2">
      <c r="A104" s="242">
        <v>1</v>
      </c>
      <c r="B104" s="243">
        <v>1.3</v>
      </c>
      <c r="C104" s="229"/>
      <c r="D104" s="225"/>
      <c r="E104" s="244">
        <v>70</v>
      </c>
      <c r="F104" s="243">
        <v>1850</v>
      </c>
      <c r="G104" s="229">
        <v>609</v>
      </c>
      <c r="H104" s="229" t="s">
        <v>64</v>
      </c>
      <c r="I104" s="229" t="s">
        <v>64</v>
      </c>
      <c r="J104" s="238" t="s">
        <v>151</v>
      </c>
      <c r="K104" s="232">
        <v>0</v>
      </c>
      <c r="L104" s="232"/>
      <c r="M104" s="232">
        <v>0</v>
      </c>
      <c r="N104" s="232">
        <v>8</v>
      </c>
      <c r="O104" s="232">
        <v>0</v>
      </c>
      <c r="P104" s="239">
        <v>8</v>
      </c>
      <c r="Q104" s="232">
        <v>3</v>
      </c>
      <c r="R104" s="239">
        <v>11</v>
      </c>
      <c r="S104" s="232">
        <v>0</v>
      </c>
      <c r="T104" s="232">
        <v>0</v>
      </c>
      <c r="U104" s="232"/>
      <c r="V104" s="240">
        <v>0</v>
      </c>
      <c r="W104" s="240">
        <v>0</v>
      </c>
      <c r="X104" s="240">
        <v>0</v>
      </c>
      <c r="Y104" s="240">
        <v>0.72727272727272729</v>
      </c>
      <c r="Z104" s="93">
        <v>0.27272727272727271</v>
      </c>
      <c r="AA104" s="67"/>
      <c r="AB104" s="241" t="s">
        <v>94</v>
      </c>
      <c r="AC104" s="241" t="s">
        <v>64</v>
      </c>
    </row>
    <row r="105" spans="1:29" x14ac:dyDescent="0.2">
      <c r="A105" s="247"/>
      <c r="B105" s="249">
        <v>1900</v>
      </c>
      <c r="C105" s="229">
        <v>1.3</v>
      </c>
      <c r="D105" s="225">
        <v>70</v>
      </c>
      <c r="E105" s="279" t="s">
        <v>64</v>
      </c>
      <c r="F105" s="249" t="s">
        <v>64</v>
      </c>
      <c r="G105" s="228"/>
      <c r="H105" s="229" t="s">
        <v>64</v>
      </c>
      <c r="I105" s="229" t="s">
        <v>64</v>
      </c>
      <c r="J105" s="230" t="s">
        <v>152</v>
      </c>
      <c r="K105" s="231">
        <v>0</v>
      </c>
      <c r="L105" s="232">
        <v>0</v>
      </c>
      <c r="M105" s="231">
        <v>19</v>
      </c>
      <c r="N105" s="231">
        <v>9</v>
      </c>
      <c r="O105" s="231">
        <v>0</v>
      </c>
      <c r="P105" s="233">
        <v>28</v>
      </c>
      <c r="Q105" s="231">
        <v>4</v>
      </c>
      <c r="R105" s="233">
        <v>32</v>
      </c>
      <c r="S105" s="231">
        <v>0</v>
      </c>
      <c r="T105" s="231">
        <v>0</v>
      </c>
      <c r="U105" s="231"/>
      <c r="V105" s="234">
        <v>0</v>
      </c>
      <c r="W105" s="234">
        <v>0</v>
      </c>
      <c r="X105" s="234">
        <v>0.59375</v>
      </c>
      <c r="Y105" s="234">
        <v>0.28125</v>
      </c>
      <c r="Z105" s="235">
        <v>0.125</v>
      </c>
      <c r="AA105" s="67"/>
      <c r="AB105" s="241" t="s">
        <v>64</v>
      </c>
      <c r="AC105" s="241" t="s">
        <v>64</v>
      </c>
    </row>
    <row r="106" spans="1:29" s="69" customFormat="1" x14ac:dyDescent="0.2">
      <c r="A106" s="242">
        <v>1</v>
      </c>
      <c r="B106" s="243">
        <v>1.3</v>
      </c>
      <c r="C106" s="229"/>
      <c r="D106" s="225"/>
      <c r="E106" s="244">
        <v>70</v>
      </c>
      <c r="F106" s="243">
        <v>1900</v>
      </c>
      <c r="G106" s="229">
        <v>662</v>
      </c>
      <c r="H106" s="229" t="s">
        <v>64</v>
      </c>
      <c r="I106" s="229" t="s">
        <v>64</v>
      </c>
      <c r="J106" s="238" t="s">
        <v>153</v>
      </c>
      <c r="K106" s="232">
        <v>0</v>
      </c>
      <c r="L106" s="232"/>
      <c r="M106" s="232">
        <v>19</v>
      </c>
      <c r="N106" s="232">
        <v>3</v>
      </c>
      <c r="O106" s="232">
        <v>0</v>
      </c>
      <c r="P106" s="239">
        <v>22</v>
      </c>
      <c r="Q106" s="232">
        <v>4</v>
      </c>
      <c r="R106" s="239">
        <v>26</v>
      </c>
      <c r="S106" s="232">
        <v>0</v>
      </c>
      <c r="T106" s="232">
        <v>0</v>
      </c>
      <c r="U106" s="232"/>
      <c r="V106" s="240">
        <v>0</v>
      </c>
      <c r="W106" s="240">
        <v>0</v>
      </c>
      <c r="X106" s="240">
        <v>0.73076923076923073</v>
      </c>
      <c r="Y106" s="240">
        <v>0.11538461538461539</v>
      </c>
      <c r="Z106" s="93">
        <v>0.15384615384615385</v>
      </c>
      <c r="AA106" s="67"/>
      <c r="AB106" s="241" t="s">
        <v>64</v>
      </c>
      <c r="AC106" s="241" t="s">
        <v>64</v>
      </c>
    </row>
    <row r="107" spans="1:29" ht="25.5" x14ac:dyDescent="0.2">
      <c r="A107" s="242">
        <v>1</v>
      </c>
      <c r="B107" s="243">
        <v>1.3</v>
      </c>
      <c r="C107" s="229"/>
      <c r="D107" s="225"/>
      <c r="E107" s="244">
        <v>70</v>
      </c>
      <c r="F107" s="243">
        <v>1900</v>
      </c>
      <c r="G107" s="229">
        <v>691</v>
      </c>
      <c r="H107" s="229" t="s">
        <v>64</v>
      </c>
      <c r="I107" s="229" t="s">
        <v>64</v>
      </c>
      <c r="J107" s="238" t="s">
        <v>154</v>
      </c>
      <c r="K107" s="232">
        <v>0</v>
      </c>
      <c r="L107" s="232"/>
      <c r="M107" s="232">
        <v>0</v>
      </c>
      <c r="N107" s="232">
        <v>6</v>
      </c>
      <c r="O107" s="232">
        <v>0</v>
      </c>
      <c r="P107" s="239">
        <v>6</v>
      </c>
      <c r="Q107" s="232">
        <v>0</v>
      </c>
      <c r="R107" s="239">
        <v>6</v>
      </c>
      <c r="S107" s="232">
        <v>0</v>
      </c>
      <c r="T107" s="232">
        <v>0</v>
      </c>
      <c r="U107" s="232"/>
      <c r="V107" s="240">
        <v>0</v>
      </c>
      <c r="W107" s="240">
        <v>0</v>
      </c>
      <c r="X107" s="240">
        <v>0</v>
      </c>
      <c r="Y107" s="240">
        <v>1</v>
      </c>
      <c r="Z107" s="93">
        <v>0</v>
      </c>
      <c r="AA107" s="67"/>
      <c r="AB107" s="241" t="s">
        <v>64</v>
      </c>
      <c r="AC107" s="241" t="s">
        <v>64</v>
      </c>
    </row>
    <row r="108" spans="1:29" x14ac:dyDescent="0.2">
      <c r="A108" s="247"/>
      <c r="B108" s="249">
        <v>1990</v>
      </c>
      <c r="C108" s="229">
        <v>1.3</v>
      </c>
      <c r="D108" s="225">
        <v>70</v>
      </c>
      <c r="E108" s="279" t="s">
        <v>64</v>
      </c>
      <c r="F108" s="249" t="s">
        <v>64</v>
      </c>
      <c r="G108" s="228"/>
      <c r="H108" s="229" t="s">
        <v>64</v>
      </c>
      <c r="I108" s="229" t="s">
        <v>64</v>
      </c>
      <c r="J108" s="230" t="s">
        <v>155</v>
      </c>
      <c r="K108" s="231">
        <v>0</v>
      </c>
      <c r="L108" s="232">
        <v>0</v>
      </c>
      <c r="M108" s="231">
        <v>0</v>
      </c>
      <c r="N108" s="231">
        <v>11</v>
      </c>
      <c r="O108" s="231">
        <v>0</v>
      </c>
      <c r="P108" s="233">
        <v>11</v>
      </c>
      <c r="Q108" s="231">
        <v>1</v>
      </c>
      <c r="R108" s="233">
        <v>12</v>
      </c>
      <c r="S108" s="231">
        <v>0</v>
      </c>
      <c r="T108" s="231">
        <v>7</v>
      </c>
      <c r="U108" s="231"/>
      <c r="V108" s="234">
        <v>0</v>
      </c>
      <c r="W108" s="234">
        <v>0</v>
      </c>
      <c r="X108" s="234">
        <v>0</v>
      </c>
      <c r="Y108" s="234">
        <v>0.91666666666666663</v>
      </c>
      <c r="Z108" s="235">
        <v>8.3333333333333329E-2</v>
      </c>
      <c r="AA108" s="67"/>
      <c r="AB108" s="241" t="s">
        <v>64</v>
      </c>
      <c r="AC108" s="241" t="s">
        <v>64</v>
      </c>
    </row>
    <row r="109" spans="1:29" x14ac:dyDescent="0.2">
      <c r="A109" s="242">
        <v>1</v>
      </c>
      <c r="B109" s="251">
        <v>1.3</v>
      </c>
      <c r="C109" s="224"/>
      <c r="D109" s="225"/>
      <c r="E109" s="244">
        <v>70</v>
      </c>
      <c r="F109" s="243">
        <v>1990</v>
      </c>
      <c r="G109" s="252">
        <v>763</v>
      </c>
      <c r="H109" s="229" t="s">
        <v>64</v>
      </c>
      <c r="I109" s="229" t="s">
        <v>64</v>
      </c>
      <c r="J109" s="238" t="s">
        <v>156</v>
      </c>
      <c r="K109" s="232">
        <v>0</v>
      </c>
      <c r="L109" s="232"/>
      <c r="M109" s="232">
        <v>0</v>
      </c>
      <c r="N109" s="232">
        <v>2</v>
      </c>
      <c r="O109" s="232">
        <v>0</v>
      </c>
      <c r="P109" s="239">
        <v>2</v>
      </c>
      <c r="Q109" s="232">
        <v>0</v>
      </c>
      <c r="R109" s="239">
        <v>2</v>
      </c>
      <c r="S109" s="232">
        <v>0</v>
      </c>
      <c r="T109" s="232">
        <v>0</v>
      </c>
      <c r="U109" s="232"/>
      <c r="V109" s="240">
        <v>0</v>
      </c>
      <c r="W109" s="240">
        <v>0</v>
      </c>
      <c r="X109" s="240">
        <v>0</v>
      </c>
      <c r="Y109" s="240">
        <v>1</v>
      </c>
      <c r="Z109" s="93">
        <v>0</v>
      </c>
      <c r="AA109" s="67"/>
      <c r="AB109" s="241" t="s">
        <v>64</v>
      </c>
      <c r="AC109" s="241" t="s">
        <v>64</v>
      </c>
    </row>
    <row r="110" spans="1:29" ht="25.5" x14ac:dyDescent="0.2">
      <c r="A110" s="242">
        <v>1</v>
      </c>
      <c r="B110" s="251">
        <v>1.3</v>
      </c>
      <c r="C110" s="224"/>
      <c r="D110" s="225"/>
      <c r="E110" s="244">
        <v>70</v>
      </c>
      <c r="F110" s="243">
        <v>1990</v>
      </c>
      <c r="G110" s="252">
        <v>764</v>
      </c>
      <c r="H110" s="229" t="s">
        <v>64</v>
      </c>
      <c r="I110" s="229" t="s">
        <v>64</v>
      </c>
      <c r="J110" s="238" t="s">
        <v>157</v>
      </c>
      <c r="K110" s="232">
        <v>0</v>
      </c>
      <c r="L110" s="232"/>
      <c r="M110" s="232">
        <v>0</v>
      </c>
      <c r="N110" s="232">
        <v>1</v>
      </c>
      <c r="O110" s="232">
        <v>0</v>
      </c>
      <c r="P110" s="239">
        <v>1</v>
      </c>
      <c r="Q110" s="232">
        <v>0</v>
      </c>
      <c r="R110" s="239">
        <v>1</v>
      </c>
      <c r="S110" s="232">
        <v>0</v>
      </c>
      <c r="T110" s="232">
        <v>0</v>
      </c>
      <c r="U110" s="232"/>
      <c r="V110" s="240">
        <v>0</v>
      </c>
      <c r="W110" s="240">
        <v>0</v>
      </c>
      <c r="X110" s="240">
        <v>0</v>
      </c>
      <c r="Y110" s="240">
        <v>1</v>
      </c>
      <c r="Z110" s="93">
        <v>0</v>
      </c>
      <c r="AA110" s="67"/>
      <c r="AB110" s="241" t="s">
        <v>64</v>
      </c>
      <c r="AC110" s="241" t="s">
        <v>64</v>
      </c>
    </row>
    <row r="111" spans="1:29" x14ac:dyDescent="0.2">
      <c r="A111" s="242">
        <v>1</v>
      </c>
      <c r="B111" s="251">
        <v>1.3</v>
      </c>
      <c r="C111" s="224"/>
      <c r="D111" s="225"/>
      <c r="E111" s="244">
        <v>70</v>
      </c>
      <c r="F111" s="243">
        <v>1990</v>
      </c>
      <c r="G111" s="252">
        <v>761</v>
      </c>
      <c r="H111" s="229" t="s">
        <v>64</v>
      </c>
      <c r="I111" s="229" t="s">
        <v>64</v>
      </c>
      <c r="J111" s="238" t="s">
        <v>158</v>
      </c>
      <c r="K111" s="232">
        <v>0</v>
      </c>
      <c r="L111" s="232"/>
      <c r="M111" s="232">
        <v>0</v>
      </c>
      <c r="N111" s="232">
        <v>5</v>
      </c>
      <c r="O111" s="232">
        <v>0</v>
      </c>
      <c r="P111" s="239">
        <v>5</v>
      </c>
      <c r="Q111" s="232">
        <v>1</v>
      </c>
      <c r="R111" s="239">
        <v>6</v>
      </c>
      <c r="S111" s="232"/>
      <c r="T111" s="232">
        <v>0</v>
      </c>
      <c r="U111" s="232"/>
      <c r="V111" s="245">
        <v>0</v>
      </c>
      <c r="W111" s="245">
        <v>0</v>
      </c>
      <c r="X111" s="245">
        <v>0</v>
      </c>
      <c r="Y111" s="245">
        <v>0.83333333333333337</v>
      </c>
      <c r="Z111" s="246">
        <v>0.16666666666666666</v>
      </c>
      <c r="AA111" s="67"/>
      <c r="AB111" s="241" t="s">
        <v>64</v>
      </c>
      <c r="AC111" s="241" t="s">
        <v>64</v>
      </c>
    </row>
    <row r="112" spans="1:29" s="69" customFormat="1" x14ac:dyDescent="0.2">
      <c r="A112" s="242">
        <v>1</v>
      </c>
      <c r="B112" s="251">
        <v>1.3</v>
      </c>
      <c r="C112" s="224"/>
      <c r="D112" s="225"/>
      <c r="E112" s="244">
        <v>70</v>
      </c>
      <c r="F112" s="243">
        <v>1990</v>
      </c>
      <c r="G112" s="252">
        <v>762</v>
      </c>
      <c r="H112" s="229" t="s">
        <v>64</v>
      </c>
      <c r="I112" s="229" t="s">
        <v>64</v>
      </c>
      <c r="J112" s="238" t="s">
        <v>159</v>
      </c>
      <c r="K112" s="232">
        <v>0</v>
      </c>
      <c r="L112" s="232"/>
      <c r="M112" s="232">
        <v>0</v>
      </c>
      <c r="N112" s="232">
        <v>1</v>
      </c>
      <c r="O112" s="232">
        <v>0</v>
      </c>
      <c r="P112" s="239">
        <v>1</v>
      </c>
      <c r="Q112" s="232">
        <v>0</v>
      </c>
      <c r="R112" s="239">
        <v>1</v>
      </c>
      <c r="S112" s="232"/>
      <c r="T112" s="232">
        <v>0</v>
      </c>
      <c r="U112" s="232"/>
      <c r="V112" s="245">
        <v>0</v>
      </c>
      <c r="W112" s="245">
        <v>0</v>
      </c>
      <c r="X112" s="245">
        <v>0</v>
      </c>
      <c r="Y112" s="245">
        <v>1</v>
      </c>
      <c r="Z112" s="246">
        <v>0</v>
      </c>
      <c r="AA112" s="67"/>
      <c r="AB112" s="278" t="s">
        <v>64</v>
      </c>
      <c r="AC112" s="278" t="s">
        <v>64</v>
      </c>
    </row>
    <row r="113" spans="1:29" x14ac:dyDescent="0.2">
      <c r="A113" s="242">
        <v>1</v>
      </c>
      <c r="B113" s="251">
        <v>1.3</v>
      </c>
      <c r="C113" s="224"/>
      <c r="D113" s="225"/>
      <c r="E113" s="244">
        <v>70</v>
      </c>
      <c r="F113" s="243">
        <v>1990</v>
      </c>
      <c r="G113" s="252">
        <v>3031</v>
      </c>
      <c r="H113" s="229" t="s">
        <v>64</v>
      </c>
      <c r="I113" s="229" t="s">
        <v>64</v>
      </c>
      <c r="J113" s="238" t="s">
        <v>160</v>
      </c>
      <c r="K113" s="232">
        <v>0</v>
      </c>
      <c r="L113" s="232"/>
      <c r="M113" s="232">
        <v>0</v>
      </c>
      <c r="N113" s="232">
        <v>2</v>
      </c>
      <c r="O113" s="232">
        <v>0</v>
      </c>
      <c r="P113" s="239">
        <v>2</v>
      </c>
      <c r="Q113" s="232">
        <v>0</v>
      </c>
      <c r="R113" s="239">
        <v>2</v>
      </c>
      <c r="S113" s="232"/>
      <c r="T113" s="232">
        <v>0</v>
      </c>
      <c r="U113" s="232"/>
      <c r="V113" s="245">
        <v>0</v>
      </c>
      <c r="W113" s="245">
        <v>0</v>
      </c>
      <c r="X113" s="245">
        <v>0</v>
      </c>
      <c r="Y113" s="245">
        <v>1</v>
      </c>
      <c r="Z113" s="246">
        <v>0</v>
      </c>
      <c r="AA113" s="67"/>
      <c r="AB113" s="241" t="s">
        <v>64</v>
      </c>
      <c r="AC113" s="241" t="s">
        <v>64</v>
      </c>
    </row>
    <row r="114" spans="1:29" x14ac:dyDescent="0.2">
      <c r="A114" s="268"/>
      <c r="B114" s="269"/>
      <c r="C114" s="270"/>
      <c r="D114" s="271"/>
      <c r="E114" s="272" t="s">
        <v>64</v>
      </c>
      <c r="F114" s="273">
        <v>1.4</v>
      </c>
      <c r="G114" s="273"/>
      <c r="H114" s="270" t="s">
        <v>64</v>
      </c>
      <c r="I114" s="270" t="s">
        <v>64</v>
      </c>
      <c r="J114" s="274" t="s">
        <v>62</v>
      </c>
      <c r="K114" s="203">
        <v>0</v>
      </c>
      <c r="L114" s="203">
        <v>0</v>
      </c>
      <c r="M114" s="203">
        <v>238</v>
      </c>
      <c r="N114" s="203">
        <v>239</v>
      </c>
      <c r="O114" s="203">
        <v>0</v>
      </c>
      <c r="P114" s="203">
        <v>477</v>
      </c>
      <c r="Q114" s="203">
        <v>42</v>
      </c>
      <c r="R114" s="203">
        <v>519</v>
      </c>
      <c r="S114" s="203">
        <v>2</v>
      </c>
      <c r="T114" s="203">
        <v>128</v>
      </c>
      <c r="U114" s="275"/>
      <c r="V114" s="276">
        <v>0</v>
      </c>
      <c r="W114" s="276">
        <v>0</v>
      </c>
      <c r="X114" s="276">
        <v>0.45857418111753373</v>
      </c>
      <c r="Y114" s="276">
        <v>0.46050096339113678</v>
      </c>
      <c r="Z114" s="277">
        <v>8.0924855491329481E-2</v>
      </c>
      <c r="AA114" s="67"/>
      <c r="AB114" s="241" t="s">
        <v>64</v>
      </c>
      <c r="AC114" s="241" t="s">
        <v>64</v>
      </c>
    </row>
    <row r="115" spans="1:29" s="69" customFormat="1" x14ac:dyDescent="0.2">
      <c r="A115" s="247"/>
      <c r="B115" s="249">
        <v>2000</v>
      </c>
      <c r="C115" s="229">
        <v>1.4</v>
      </c>
      <c r="D115" s="225">
        <v>78</v>
      </c>
      <c r="E115" s="279" t="s">
        <v>64</v>
      </c>
      <c r="F115" s="249" t="s">
        <v>64</v>
      </c>
      <c r="G115" s="228"/>
      <c r="H115" s="229" t="s">
        <v>64</v>
      </c>
      <c r="I115" s="229" t="s">
        <v>64</v>
      </c>
      <c r="J115" s="230" t="s">
        <v>161</v>
      </c>
      <c r="K115" s="231">
        <v>0</v>
      </c>
      <c r="L115" s="232">
        <v>0</v>
      </c>
      <c r="M115" s="231">
        <v>181</v>
      </c>
      <c r="N115" s="231">
        <v>183</v>
      </c>
      <c r="O115" s="231">
        <v>0</v>
      </c>
      <c r="P115" s="233">
        <v>364</v>
      </c>
      <c r="Q115" s="231">
        <v>23</v>
      </c>
      <c r="R115" s="233">
        <v>387</v>
      </c>
      <c r="S115" s="231">
        <v>1</v>
      </c>
      <c r="T115" s="231">
        <v>97</v>
      </c>
      <c r="U115" s="231"/>
      <c r="V115" s="234">
        <v>0</v>
      </c>
      <c r="W115" s="234">
        <v>0</v>
      </c>
      <c r="X115" s="234">
        <v>0.46770025839793283</v>
      </c>
      <c r="Y115" s="234">
        <v>0.47286821705426357</v>
      </c>
      <c r="Z115" s="235">
        <v>5.9431524547803614E-2</v>
      </c>
      <c r="AA115" s="67"/>
      <c r="AB115" s="241" t="s">
        <v>162</v>
      </c>
      <c r="AC115" s="241" t="s">
        <v>64</v>
      </c>
    </row>
    <row r="116" spans="1:29" x14ac:dyDescent="0.2">
      <c r="A116" s="242">
        <v>1</v>
      </c>
      <c r="B116" s="251">
        <v>1.4</v>
      </c>
      <c r="C116" s="224"/>
      <c r="D116" s="225"/>
      <c r="E116" s="244">
        <v>78</v>
      </c>
      <c r="F116" s="243">
        <v>2000</v>
      </c>
      <c r="G116" s="229">
        <v>901</v>
      </c>
      <c r="H116" s="229" t="s">
        <v>64</v>
      </c>
      <c r="I116" s="229" t="s">
        <v>64</v>
      </c>
      <c r="J116" s="238" t="s">
        <v>163</v>
      </c>
      <c r="K116" s="232">
        <v>0</v>
      </c>
      <c r="L116" s="232"/>
      <c r="M116" s="232">
        <v>181</v>
      </c>
      <c r="N116" s="232">
        <v>183</v>
      </c>
      <c r="O116" s="232">
        <v>0</v>
      </c>
      <c r="P116" s="239">
        <v>364</v>
      </c>
      <c r="Q116" s="232">
        <v>23</v>
      </c>
      <c r="R116" s="239">
        <v>387</v>
      </c>
      <c r="S116" s="232">
        <v>0</v>
      </c>
      <c r="T116" s="232">
        <v>0</v>
      </c>
      <c r="U116" s="232"/>
      <c r="V116" s="240">
        <v>0</v>
      </c>
      <c r="W116" s="240">
        <v>0</v>
      </c>
      <c r="X116" s="240">
        <v>0.46770025839793283</v>
      </c>
      <c r="Y116" s="240">
        <v>0.47286821705426357</v>
      </c>
      <c r="Z116" s="93">
        <v>5.9431524547803614E-2</v>
      </c>
      <c r="AA116" s="67"/>
      <c r="AB116" s="241" t="s">
        <v>64</v>
      </c>
      <c r="AC116" s="241" t="s">
        <v>64</v>
      </c>
    </row>
    <row r="117" spans="1:29" ht="14.25" customHeight="1" x14ac:dyDescent="0.2">
      <c r="A117" s="247"/>
      <c r="B117" s="249">
        <v>2100</v>
      </c>
      <c r="C117" s="229">
        <v>1.4</v>
      </c>
      <c r="D117" s="225">
        <v>78</v>
      </c>
      <c r="E117" s="279" t="s">
        <v>64</v>
      </c>
      <c r="F117" s="249" t="s">
        <v>64</v>
      </c>
      <c r="G117" s="228"/>
      <c r="H117" s="229" t="s">
        <v>64</v>
      </c>
      <c r="I117" s="229" t="s">
        <v>64</v>
      </c>
      <c r="J117" s="230" t="s">
        <v>164</v>
      </c>
      <c r="K117" s="231">
        <v>0</v>
      </c>
      <c r="L117" s="232">
        <v>0</v>
      </c>
      <c r="M117" s="231">
        <v>12</v>
      </c>
      <c r="N117" s="231">
        <v>17</v>
      </c>
      <c r="O117" s="231">
        <v>0</v>
      </c>
      <c r="P117" s="233">
        <v>29</v>
      </c>
      <c r="Q117" s="231">
        <v>11</v>
      </c>
      <c r="R117" s="233">
        <v>40</v>
      </c>
      <c r="S117" s="231">
        <v>1</v>
      </c>
      <c r="T117" s="231">
        <v>25</v>
      </c>
      <c r="U117" s="231"/>
      <c r="V117" s="234">
        <v>0</v>
      </c>
      <c r="W117" s="234">
        <v>0</v>
      </c>
      <c r="X117" s="234">
        <v>0.3</v>
      </c>
      <c r="Y117" s="234">
        <v>0.42499999999999999</v>
      </c>
      <c r="Z117" s="235">
        <v>0.27500000000000002</v>
      </c>
      <c r="AA117" s="67"/>
      <c r="AB117" s="241" t="s">
        <v>162</v>
      </c>
      <c r="AC117" s="241" t="s">
        <v>64</v>
      </c>
    </row>
    <row r="118" spans="1:29" x14ac:dyDescent="0.2">
      <c r="A118" s="242">
        <v>1</v>
      </c>
      <c r="B118" s="251">
        <v>1.4</v>
      </c>
      <c r="C118" s="224"/>
      <c r="D118" s="225"/>
      <c r="E118" s="244">
        <v>78</v>
      </c>
      <c r="F118" s="243">
        <v>2100</v>
      </c>
      <c r="G118" s="229">
        <v>902</v>
      </c>
      <c r="H118" s="229" t="s">
        <v>64</v>
      </c>
      <c r="I118" s="229" t="s">
        <v>64</v>
      </c>
      <c r="J118" s="238" t="s">
        <v>165</v>
      </c>
      <c r="K118" s="232">
        <v>0</v>
      </c>
      <c r="L118" s="232"/>
      <c r="M118" s="232">
        <v>12</v>
      </c>
      <c r="N118" s="232">
        <v>17</v>
      </c>
      <c r="O118" s="232">
        <v>0</v>
      </c>
      <c r="P118" s="239">
        <v>29</v>
      </c>
      <c r="Q118" s="232">
        <v>11</v>
      </c>
      <c r="R118" s="239">
        <v>40</v>
      </c>
      <c r="S118" s="232">
        <v>0</v>
      </c>
      <c r="T118" s="232">
        <v>0</v>
      </c>
      <c r="U118" s="232"/>
      <c r="V118" s="240">
        <v>0</v>
      </c>
      <c r="W118" s="240">
        <v>0</v>
      </c>
      <c r="X118" s="240">
        <v>0.3</v>
      </c>
      <c r="Y118" s="240">
        <v>0.42499999999999999</v>
      </c>
      <c r="Z118" s="93">
        <v>0.27500000000000002</v>
      </c>
      <c r="AA118" s="67"/>
      <c r="AB118" s="241" t="s">
        <v>64</v>
      </c>
      <c r="AC118" s="241" t="s">
        <v>64</v>
      </c>
    </row>
    <row r="119" spans="1:29" x14ac:dyDescent="0.2">
      <c r="A119" s="247"/>
      <c r="B119" s="249">
        <v>2200</v>
      </c>
      <c r="C119" s="229">
        <v>1.4</v>
      </c>
      <c r="D119" s="225">
        <v>15</v>
      </c>
      <c r="E119" s="279" t="s">
        <v>64</v>
      </c>
      <c r="F119" s="249" t="s">
        <v>64</v>
      </c>
      <c r="G119" s="228"/>
      <c r="H119" s="229" t="s">
        <v>64</v>
      </c>
      <c r="I119" s="229" t="s">
        <v>64</v>
      </c>
      <c r="J119" s="230" t="s">
        <v>166</v>
      </c>
      <c r="K119" s="231">
        <v>0</v>
      </c>
      <c r="L119" s="232">
        <v>0</v>
      </c>
      <c r="M119" s="231">
        <v>42</v>
      </c>
      <c r="N119" s="231">
        <v>8</v>
      </c>
      <c r="O119" s="231">
        <v>0</v>
      </c>
      <c r="P119" s="233">
        <v>50</v>
      </c>
      <c r="Q119" s="231">
        <v>3</v>
      </c>
      <c r="R119" s="233">
        <v>53</v>
      </c>
      <c r="S119" s="231">
        <v>0</v>
      </c>
      <c r="T119" s="231">
        <v>0</v>
      </c>
      <c r="U119" s="231"/>
      <c r="V119" s="234">
        <v>0</v>
      </c>
      <c r="W119" s="234">
        <v>0</v>
      </c>
      <c r="X119" s="234">
        <v>0.79245283018867929</v>
      </c>
      <c r="Y119" s="234">
        <v>0.15094339622641509</v>
      </c>
      <c r="Z119" s="235">
        <v>5.6603773584905662E-2</v>
      </c>
      <c r="AA119" s="67"/>
      <c r="AB119" s="241" t="s">
        <v>167</v>
      </c>
      <c r="AC119" s="241" t="s">
        <v>64</v>
      </c>
    </row>
    <row r="120" spans="1:29" x14ac:dyDescent="0.2">
      <c r="A120" s="242">
        <v>1</v>
      </c>
      <c r="B120" s="251">
        <v>1.4</v>
      </c>
      <c r="C120" s="224"/>
      <c r="D120" s="225"/>
      <c r="E120" s="244">
        <v>15</v>
      </c>
      <c r="F120" s="243">
        <v>2200</v>
      </c>
      <c r="G120" s="229">
        <v>2359</v>
      </c>
      <c r="H120" s="229" t="s">
        <v>64</v>
      </c>
      <c r="I120" s="229" t="s">
        <v>64</v>
      </c>
      <c r="J120" s="238" t="s">
        <v>62</v>
      </c>
      <c r="K120" s="232">
        <v>0</v>
      </c>
      <c r="L120" s="232"/>
      <c r="M120" s="232">
        <v>40</v>
      </c>
      <c r="N120" s="232">
        <v>0</v>
      </c>
      <c r="O120" s="232">
        <v>0</v>
      </c>
      <c r="P120" s="239">
        <v>40</v>
      </c>
      <c r="Q120" s="232">
        <v>2</v>
      </c>
      <c r="R120" s="239">
        <v>42</v>
      </c>
      <c r="S120" s="232">
        <v>0</v>
      </c>
      <c r="T120" s="232">
        <v>0</v>
      </c>
      <c r="U120" s="232"/>
      <c r="V120" s="240">
        <v>0</v>
      </c>
      <c r="W120" s="240">
        <v>0</v>
      </c>
      <c r="X120" s="240">
        <v>0.95238095238095233</v>
      </c>
      <c r="Y120" s="240">
        <v>0</v>
      </c>
      <c r="Z120" s="93">
        <v>4.7619047619047616E-2</v>
      </c>
      <c r="AA120" s="67"/>
      <c r="AB120" s="241" t="s">
        <v>64</v>
      </c>
      <c r="AC120" s="241" t="s">
        <v>64</v>
      </c>
    </row>
    <row r="121" spans="1:29" s="69" customFormat="1" x14ac:dyDescent="0.2">
      <c r="A121" s="242">
        <v>1</v>
      </c>
      <c r="B121" s="251">
        <v>1.4</v>
      </c>
      <c r="C121" s="224"/>
      <c r="D121" s="225"/>
      <c r="E121" s="244">
        <v>15</v>
      </c>
      <c r="F121" s="243">
        <v>2200</v>
      </c>
      <c r="G121" s="229">
        <v>2360</v>
      </c>
      <c r="H121" s="229" t="s">
        <v>64</v>
      </c>
      <c r="I121" s="229" t="s">
        <v>64</v>
      </c>
      <c r="J121" s="238" t="s">
        <v>166</v>
      </c>
      <c r="K121" s="232">
        <v>0</v>
      </c>
      <c r="L121" s="232"/>
      <c r="M121" s="232">
        <v>2</v>
      </c>
      <c r="N121" s="232">
        <v>8</v>
      </c>
      <c r="O121" s="232">
        <v>0</v>
      </c>
      <c r="P121" s="239">
        <v>10</v>
      </c>
      <c r="Q121" s="232">
        <v>1</v>
      </c>
      <c r="R121" s="239">
        <v>11</v>
      </c>
      <c r="S121" s="232">
        <v>0</v>
      </c>
      <c r="T121" s="232">
        <v>0</v>
      </c>
      <c r="U121" s="232"/>
      <c r="V121" s="240">
        <v>0</v>
      </c>
      <c r="W121" s="240">
        <v>0</v>
      </c>
      <c r="X121" s="240">
        <v>0.18181818181818182</v>
      </c>
      <c r="Y121" s="240">
        <v>0.72727272727272729</v>
      </c>
      <c r="Z121" s="93">
        <v>9.0909090909090912E-2</v>
      </c>
      <c r="AA121" s="67"/>
      <c r="AB121" s="241" t="s">
        <v>168</v>
      </c>
      <c r="AC121" s="241" t="s">
        <v>64</v>
      </c>
    </row>
    <row r="122" spans="1:29" x14ac:dyDescent="0.2">
      <c r="A122" s="242">
        <v>1</v>
      </c>
      <c r="B122" s="251">
        <v>1.4</v>
      </c>
      <c r="C122" s="224"/>
      <c r="D122" s="225"/>
      <c r="E122" s="244">
        <v>15</v>
      </c>
      <c r="F122" s="243">
        <v>2300</v>
      </c>
      <c r="G122" s="229">
        <v>2370</v>
      </c>
      <c r="H122" s="229" t="s">
        <v>64</v>
      </c>
      <c r="I122" s="229" t="s">
        <v>64</v>
      </c>
      <c r="J122" s="238" t="s">
        <v>169</v>
      </c>
      <c r="K122" s="232">
        <v>0</v>
      </c>
      <c r="L122" s="232"/>
      <c r="M122" s="232">
        <v>0</v>
      </c>
      <c r="N122" s="232">
        <v>21</v>
      </c>
      <c r="O122" s="232">
        <v>0</v>
      </c>
      <c r="P122" s="239">
        <v>21</v>
      </c>
      <c r="Q122" s="232">
        <v>0</v>
      </c>
      <c r="R122" s="239">
        <v>21</v>
      </c>
      <c r="S122" s="232"/>
      <c r="T122" s="232">
        <v>0</v>
      </c>
      <c r="U122" s="232"/>
      <c r="V122" s="245">
        <v>0</v>
      </c>
      <c r="W122" s="245">
        <v>0</v>
      </c>
      <c r="X122" s="245">
        <v>0</v>
      </c>
      <c r="Y122" s="245">
        <v>1</v>
      </c>
      <c r="Z122" s="246">
        <v>0</v>
      </c>
      <c r="AA122" s="67"/>
      <c r="AB122" s="241" t="s">
        <v>64</v>
      </c>
      <c r="AC122" s="241" t="s">
        <v>64</v>
      </c>
    </row>
    <row r="123" spans="1:29" x14ac:dyDescent="0.2">
      <c r="A123" s="247">
        <v>1</v>
      </c>
      <c r="B123" s="248">
        <v>1.4</v>
      </c>
      <c r="C123" s="229">
        <v>1.4</v>
      </c>
      <c r="D123" s="225">
        <v>15</v>
      </c>
      <c r="E123" s="279">
        <v>15</v>
      </c>
      <c r="F123" s="249">
        <v>2300</v>
      </c>
      <c r="G123" s="228">
        <v>2361</v>
      </c>
      <c r="H123" s="229" t="s">
        <v>64</v>
      </c>
      <c r="I123" s="229" t="s">
        <v>64</v>
      </c>
      <c r="J123" s="230" t="s">
        <v>170</v>
      </c>
      <c r="K123" s="231">
        <v>0</v>
      </c>
      <c r="L123" s="231">
        <v>0</v>
      </c>
      <c r="M123" s="231">
        <v>3</v>
      </c>
      <c r="N123" s="231">
        <v>10</v>
      </c>
      <c r="O123" s="231">
        <v>0</v>
      </c>
      <c r="P123" s="233">
        <v>13</v>
      </c>
      <c r="Q123" s="231">
        <v>5</v>
      </c>
      <c r="R123" s="233">
        <v>18</v>
      </c>
      <c r="S123" s="231">
        <v>0</v>
      </c>
      <c r="T123" s="231">
        <v>0</v>
      </c>
      <c r="U123" s="231"/>
      <c r="V123" s="234">
        <v>0</v>
      </c>
      <c r="W123" s="234">
        <v>0</v>
      </c>
      <c r="X123" s="234">
        <v>0.16666666666666666</v>
      </c>
      <c r="Y123" s="234">
        <v>0.55555555555555558</v>
      </c>
      <c r="Z123" s="235">
        <v>0.27777777777777779</v>
      </c>
      <c r="AA123" s="67"/>
      <c r="AB123" s="241" t="s">
        <v>64</v>
      </c>
      <c r="AC123" s="241" t="s">
        <v>64</v>
      </c>
    </row>
    <row r="124" spans="1:29" x14ac:dyDescent="0.2">
      <c r="A124" s="247"/>
      <c r="B124" s="249">
        <v>2450</v>
      </c>
      <c r="C124" s="229">
        <v>1.4</v>
      </c>
      <c r="D124" s="225">
        <v>15</v>
      </c>
      <c r="E124" s="279" t="s">
        <v>64</v>
      </c>
      <c r="F124" s="249" t="s">
        <v>64</v>
      </c>
      <c r="G124" s="228"/>
      <c r="H124" s="229" t="s">
        <v>64</v>
      </c>
      <c r="I124" s="229" t="s">
        <v>64</v>
      </c>
      <c r="J124" s="230" t="s">
        <v>171</v>
      </c>
      <c r="K124" s="231">
        <v>0</v>
      </c>
      <c r="L124" s="232">
        <v>0</v>
      </c>
      <c r="M124" s="231">
        <v>0</v>
      </c>
      <c r="N124" s="231">
        <v>0</v>
      </c>
      <c r="O124" s="231">
        <v>0</v>
      </c>
      <c r="P124" s="233">
        <v>0</v>
      </c>
      <c r="Q124" s="231">
        <v>0</v>
      </c>
      <c r="R124" s="233">
        <v>0</v>
      </c>
      <c r="S124" s="231">
        <v>0</v>
      </c>
      <c r="T124" s="231">
        <v>6</v>
      </c>
      <c r="U124" s="231"/>
      <c r="V124" s="234" t="s">
        <v>64</v>
      </c>
      <c r="W124" s="234" t="s">
        <v>64</v>
      </c>
      <c r="X124" s="234" t="s">
        <v>64</v>
      </c>
      <c r="Y124" s="234" t="s">
        <v>64</v>
      </c>
      <c r="Z124" s="235" t="s">
        <v>64</v>
      </c>
      <c r="AA124" s="67"/>
      <c r="AB124" s="81" t="s">
        <v>64</v>
      </c>
      <c r="AC124" s="81" t="s">
        <v>64</v>
      </c>
    </row>
    <row r="125" spans="1:29" x14ac:dyDescent="0.2">
      <c r="A125" s="268"/>
      <c r="B125" s="269"/>
      <c r="C125" s="270"/>
      <c r="D125" s="271"/>
      <c r="E125" s="272" t="s">
        <v>64</v>
      </c>
      <c r="F125" s="273">
        <v>1.5</v>
      </c>
      <c r="G125" s="273"/>
      <c r="H125" s="270" t="s">
        <v>64</v>
      </c>
      <c r="I125" s="270" t="s">
        <v>64</v>
      </c>
      <c r="J125" s="274" t="s">
        <v>63</v>
      </c>
      <c r="K125" s="203">
        <v>0</v>
      </c>
      <c r="L125" s="203">
        <v>0</v>
      </c>
      <c r="M125" s="203">
        <v>0</v>
      </c>
      <c r="N125" s="203">
        <v>0</v>
      </c>
      <c r="O125" s="203">
        <v>0</v>
      </c>
      <c r="P125" s="203">
        <v>0</v>
      </c>
      <c r="Q125" s="203">
        <v>0</v>
      </c>
      <c r="R125" s="203">
        <v>0</v>
      </c>
      <c r="S125" s="203">
        <v>0</v>
      </c>
      <c r="T125" s="202">
        <v>0</v>
      </c>
      <c r="U125" s="283"/>
      <c r="V125" s="276" t="s">
        <v>64</v>
      </c>
      <c r="W125" s="276" t="s">
        <v>64</v>
      </c>
      <c r="X125" s="276" t="s">
        <v>64</v>
      </c>
      <c r="Y125" s="276" t="s">
        <v>64</v>
      </c>
      <c r="Z125" s="277" t="s">
        <v>64</v>
      </c>
      <c r="AA125" s="67"/>
      <c r="AB125" s="278" t="s">
        <v>64</v>
      </c>
      <c r="AC125" s="278" t="s">
        <v>64</v>
      </c>
    </row>
    <row r="126" spans="1:29" x14ac:dyDescent="0.2">
      <c r="A126" s="247"/>
      <c r="B126" s="249">
        <v>1100</v>
      </c>
      <c r="C126" s="229">
        <v>1.4</v>
      </c>
      <c r="D126" s="225">
        <v>78</v>
      </c>
      <c r="E126" s="279" t="s">
        <v>64</v>
      </c>
      <c r="F126" s="249" t="s">
        <v>64</v>
      </c>
      <c r="G126" s="228"/>
      <c r="H126" s="229" t="s">
        <v>64</v>
      </c>
      <c r="I126" s="229" t="s">
        <v>64</v>
      </c>
      <c r="J126" s="230" t="s">
        <v>172</v>
      </c>
      <c r="K126" s="231">
        <v>0</v>
      </c>
      <c r="L126" s="232">
        <v>0</v>
      </c>
      <c r="M126" s="231">
        <v>0</v>
      </c>
      <c r="N126" s="231">
        <v>0</v>
      </c>
      <c r="O126" s="231">
        <v>0</v>
      </c>
      <c r="P126" s="233">
        <v>0</v>
      </c>
      <c r="Q126" s="231">
        <v>0</v>
      </c>
      <c r="R126" s="233">
        <v>0</v>
      </c>
      <c r="S126" s="231">
        <v>0</v>
      </c>
      <c r="T126" s="231">
        <v>0</v>
      </c>
      <c r="U126" s="231"/>
      <c r="V126" s="234" t="s">
        <v>64</v>
      </c>
      <c r="W126" s="234" t="s">
        <v>64</v>
      </c>
      <c r="X126" s="234" t="s">
        <v>64</v>
      </c>
      <c r="Y126" s="234" t="s">
        <v>64</v>
      </c>
      <c r="Z126" s="235" t="s">
        <v>64</v>
      </c>
      <c r="AA126" s="67"/>
      <c r="AB126" s="241" t="s">
        <v>173</v>
      </c>
      <c r="AC126" s="241" t="s">
        <v>64</v>
      </c>
    </row>
    <row r="127" spans="1:29" x14ac:dyDescent="0.2">
      <c r="A127" s="268"/>
      <c r="B127" s="269"/>
      <c r="C127" s="270"/>
      <c r="D127" s="271"/>
      <c r="E127" s="272" t="s">
        <v>64</v>
      </c>
      <c r="F127" s="273">
        <v>2</v>
      </c>
      <c r="G127" s="273"/>
      <c r="H127" s="270" t="s">
        <v>64</v>
      </c>
      <c r="I127" s="270" t="s">
        <v>64</v>
      </c>
      <c r="J127" s="274" t="s">
        <v>65</v>
      </c>
      <c r="K127" s="203">
        <v>0</v>
      </c>
      <c r="L127" s="203">
        <v>0</v>
      </c>
      <c r="M127" s="203">
        <v>277</v>
      </c>
      <c r="N127" s="203">
        <v>282</v>
      </c>
      <c r="O127" s="203">
        <v>0</v>
      </c>
      <c r="P127" s="203">
        <v>559</v>
      </c>
      <c r="Q127" s="203">
        <v>17</v>
      </c>
      <c r="R127" s="203">
        <v>576</v>
      </c>
      <c r="S127" s="203">
        <v>1</v>
      </c>
      <c r="T127" s="284">
        <v>145</v>
      </c>
      <c r="U127" s="285"/>
      <c r="V127" s="276">
        <v>0</v>
      </c>
      <c r="W127" s="276">
        <v>0</v>
      </c>
      <c r="X127" s="276">
        <v>0.48090277777777779</v>
      </c>
      <c r="Y127" s="276">
        <v>0.48958333333333331</v>
      </c>
      <c r="Z127" s="277">
        <v>2.9513888888888888E-2</v>
      </c>
      <c r="AA127" s="67"/>
      <c r="AB127" s="241" t="s">
        <v>64</v>
      </c>
      <c r="AC127" s="241" t="s">
        <v>64</v>
      </c>
    </row>
    <row r="128" spans="1:29" x14ac:dyDescent="0.2">
      <c r="A128" s="222">
        <v>2</v>
      </c>
      <c r="B128" s="223">
        <v>2</v>
      </c>
      <c r="C128" s="224">
        <v>2</v>
      </c>
      <c r="D128" s="225">
        <v>15</v>
      </c>
      <c r="E128" s="226">
        <v>15</v>
      </c>
      <c r="F128" s="227">
        <v>2505</v>
      </c>
      <c r="G128" s="228">
        <v>2350</v>
      </c>
      <c r="H128" s="229" t="s">
        <v>64</v>
      </c>
      <c r="I128" s="229" t="s">
        <v>64</v>
      </c>
      <c r="J128" s="230" t="s">
        <v>174</v>
      </c>
      <c r="K128" s="231">
        <v>0</v>
      </c>
      <c r="L128" s="232">
        <v>0</v>
      </c>
      <c r="M128" s="231">
        <v>54</v>
      </c>
      <c r="N128" s="231">
        <v>39</v>
      </c>
      <c r="O128" s="231">
        <v>0</v>
      </c>
      <c r="P128" s="233">
        <v>93</v>
      </c>
      <c r="Q128" s="231">
        <v>7</v>
      </c>
      <c r="R128" s="233">
        <v>100</v>
      </c>
      <c r="S128" s="231">
        <v>0</v>
      </c>
      <c r="T128" s="231">
        <v>0</v>
      </c>
      <c r="U128" s="231"/>
      <c r="V128" s="234">
        <v>0</v>
      </c>
      <c r="W128" s="234">
        <v>0</v>
      </c>
      <c r="X128" s="234">
        <v>0.54</v>
      </c>
      <c r="Y128" s="234">
        <v>0.39</v>
      </c>
      <c r="Z128" s="235">
        <v>7.0000000000000007E-2</v>
      </c>
      <c r="AA128" s="67"/>
      <c r="AB128" s="241" t="s">
        <v>168</v>
      </c>
      <c r="AC128" s="241" t="s">
        <v>64</v>
      </c>
    </row>
    <row r="129" spans="1:29" x14ac:dyDescent="0.2">
      <c r="A129" s="242">
        <v>2</v>
      </c>
      <c r="B129" s="251">
        <v>2</v>
      </c>
      <c r="C129" s="224"/>
      <c r="D129" s="225"/>
      <c r="E129" s="244">
        <v>15</v>
      </c>
      <c r="F129" s="243">
        <v>2505</v>
      </c>
      <c r="G129" s="252">
        <v>2373</v>
      </c>
      <c r="H129" s="229" t="s">
        <v>64</v>
      </c>
      <c r="I129" s="229" t="s">
        <v>64</v>
      </c>
      <c r="J129" s="238" t="s">
        <v>175</v>
      </c>
      <c r="K129" s="232">
        <v>0</v>
      </c>
      <c r="L129" s="232"/>
      <c r="M129" s="232">
        <v>0</v>
      </c>
      <c r="N129" s="232">
        <v>8</v>
      </c>
      <c r="O129" s="232">
        <v>0</v>
      </c>
      <c r="P129" s="239">
        <v>8</v>
      </c>
      <c r="Q129" s="232">
        <v>0</v>
      </c>
      <c r="R129" s="239">
        <v>8</v>
      </c>
      <c r="S129" s="232"/>
      <c r="T129" s="232">
        <v>0</v>
      </c>
      <c r="U129" s="232"/>
      <c r="V129" s="245">
        <v>0</v>
      </c>
      <c r="W129" s="245">
        <v>0</v>
      </c>
      <c r="X129" s="245">
        <v>0</v>
      </c>
      <c r="Y129" s="245">
        <v>1</v>
      </c>
      <c r="Z129" s="246">
        <v>0</v>
      </c>
      <c r="AA129" s="67"/>
      <c r="AB129" s="241" t="s">
        <v>64</v>
      </c>
      <c r="AC129" s="241" t="s">
        <v>64</v>
      </c>
    </row>
    <row r="130" spans="1:29" x14ac:dyDescent="0.2">
      <c r="A130" s="247">
        <v>2</v>
      </c>
      <c r="B130" s="248">
        <v>2</v>
      </c>
      <c r="C130" s="224">
        <v>2</v>
      </c>
      <c r="D130" s="225">
        <v>15</v>
      </c>
      <c r="E130" s="279">
        <v>15</v>
      </c>
      <c r="F130" s="249">
        <v>2520</v>
      </c>
      <c r="G130" s="228">
        <v>2351</v>
      </c>
      <c r="H130" s="229" t="s">
        <v>64</v>
      </c>
      <c r="I130" s="229" t="s">
        <v>64</v>
      </c>
      <c r="J130" s="230" t="s">
        <v>176</v>
      </c>
      <c r="K130" s="231">
        <v>0</v>
      </c>
      <c r="L130" s="232">
        <v>0</v>
      </c>
      <c r="M130" s="231">
        <v>209</v>
      </c>
      <c r="N130" s="231">
        <v>184</v>
      </c>
      <c r="O130" s="231">
        <v>0</v>
      </c>
      <c r="P130" s="233">
        <v>393</v>
      </c>
      <c r="Q130" s="231">
        <v>8</v>
      </c>
      <c r="R130" s="233">
        <v>401</v>
      </c>
      <c r="S130" s="231">
        <v>1</v>
      </c>
      <c r="T130" s="231">
        <v>82</v>
      </c>
      <c r="U130" s="231"/>
      <c r="V130" s="234">
        <v>0</v>
      </c>
      <c r="W130" s="234">
        <v>0</v>
      </c>
      <c r="X130" s="234">
        <v>0.52119700748129671</v>
      </c>
      <c r="Y130" s="234">
        <v>0.45885286783042395</v>
      </c>
      <c r="Z130" s="235">
        <v>1.9950124688279301E-2</v>
      </c>
      <c r="AA130" s="67"/>
      <c r="AB130" s="241" t="s">
        <v>177</v>
      </c>
      <c r="AC130" s="241" t="s">
        <v>178</v>
      </c>
    </row>
    <row r="131" spans="1:29" ht="25.5" x14ac:dyDescent="0.2">
      <c r="A131" s="242">
        <v>2</v>
      </c>
      <c r="B131" s="251">
        <v>2</v>
      </c>
      <c r="C131" s="224"/>
      <c r="D131" s="225"/>
      <c r="E131" s="244">
        <v>15</v>
      </c>
      <c r="F131" s="243">
        <v>2520</v>
      </c>
      <c r="G131" s="252">
        <v>766</v>
      </c>
      <c r="H131" s="229" t="s">
        <v>64</v>
      </c>
      <c r="I131" s="229" t="s">
        <v>64</v>
      </c>
      <c r="J131" s="238" t="s">
        <v>179</v>
      </c>
      <c r="K131" s="232">
        <v>0</v>
      </c>
      <c r="L131" s="232"/>
      <c r="M131" s="232">
        <v>14</v>
      </c>
      <c r="N131" s="232">
        <v>0</v>
      </c>
      <c r="O131" s="232">
        <v>0</v>
      </c>
      <c r="P131" s="239">
        <v>14</v>
      </c>
      <c r="Q131" s="232">
        <v>0</v>
      </c>
      <c r="R131" s="239">
        <v>14</v>
      </c>
      <c r="S131" s="232"/>
      <c r="T131" s="232">
        <v>0</v>
      </c>
      <c r="U131" s="232"/>
      <c r="V131" s="245">
        <v>0</v>
      </c>
      <c r="W131" s="245">
        <v>0</v>
      </c>
      <c r="X131" s="245">
        <v>1</v>
      </c>
      <c r="Y131" s="245">
        <v>0</v>
      </c>
      <c r="Z131" s="246">
        <v>0</v>
      </c>
      <c r="AA131" s="67"/>
      <c r="AB131" s="241" t="s">
        <v>64</v>
      </c>
      <c r="AC131" s="241" t="s">
        <v>64</v>
      </c>
    </row>
    <row r="132" spans="1:29" s="69" customFormat="1" x14ac:dyDescent="0.2">
      <c r="A132" s="247"/>
      <c r="B132" s="249">
        <v>2540</v>
      </c>
      <c r="C132" s="229">
        <v>2</v>
      </c>
      <c r="D132" s="225">
        <v>15</v>
      </c>
      <c r="E132" s="279" t="s">
        <v>64</v>
      </c>
      <c r="F132" s="249" t="s">
        <v>64</v>
      </c>
      <c r="G132" s="228"/>
      <c r="H132" s="229" t="s">
        <v>64</v>
      </c>
      <c r="I132" s="229" t="s">
        <v>64</v>
      </c>
      <c r="J132" s="230" t="s">
        <v>180</v>
      </c>
      <c r="K132" s="231">
        <v>0</v>
      </c>
      <c r="L132" s="232">
        <v>0</v>
      </c>
      <c r="M132" s="231">
        <v>0</v>
      </c>
      <c r="N132" s="231">
        <v>51</v>
      </c>
      <c r="O132" s="231">
        <v>0</v>
      </c>
      <c r="P132" s="233">
        <v>51</v>
      </c>
      <c r="Q132" s="231">
        <v>2</v>
      </c>
      <c r="R132" s="233">
        <v>53</v>
      </c>
      <c r="S132" s="231">
        <v>0</v>
      </c>
      <c r="T132" s="231">
        <v>63</v>
      </c>
      <c r="U132" s="231"/>
      <c r="V132" s="234">
        <v>0</v>
      </c>
      <c r="W132" s="234">
        <v>0</v>
      </c>
      <c r="X132" s="234">
        <v>0</v>
      </c>
      <c r="Y132" s="234">
        <v>0.96226415094339623</v>
      </c>
      <c r="Z132" s="235">
        <v>3.7735849056603772E-2</v>
      </c>
      <c r="AA132" s="67"/>
      <c r="AB132" s="241" t="s">
        <v>64</v>
      </c>
      <c r="AC132" s="241" t="s">
        <v>64</v>
      </c>
    </row>
    <row r="133" spans="1:29" s="69" customFormat="1" x14ac:dyDescent="0.2">
      <c r="A133" s="242">
        <v>2</v>
      </c>
      <c r="B133" s="251">
        <v>2</v>
      </c>
      <c r="C133" s="224"/>
      <c r="D133" s="225"/>
      <c r="E133" s="244">
        <v>15</v>
      </c>
      <c r="F133" s="243">
        <v>2540</v>
      </c>
      <c r="G133" s="229">
        <v>2355</v>
      </c>
      <c r="H133" s="229" t="s">
        <v>64</v>
      </c>
      <c r="I133" s="229" t="s">
        <v>64</v>
      </c>
      <c r="J133" s="238" t="s">
        <v>65</v>
      </c>
      <c r="K133" s="232">
        <v>0</v>
      </c>
      <c r="L133" s="232"/>
      <c r="M133" s="232">
        <v>0</v>
      </c>
      <c r="N133" s="232">
        <v>0</v>
      </c>
      <c r="O133" s="232">
        <v>0</v>
      </c>
      <c r="P133" s="239">
        <v>0</v>
      </c>
      <c r="Q133" s="232">
        <v>2</v>
      </c>
      <c r="R133" s="239">
        <v>2</v>
      </c>
      <c r="S133" s="232">
        <v>0</v>
      </c>
      <c r="T133" s="232">
        <v>0</v>
      </c>
      <c r="U133" s="232"/>
      <c r="V133" s="240">
        <v>0</v>
      </c>
      <c r="W133" s="240">
        <v>0</v>
      </c>
      <c r="X133" s="240">
        <v>0</v>
      </c>
      <c r="Y133" s="240">
        <v>0</v>
      </c>
      <c r="Z133" s="93">
        <v>1</v>
      </c>
      <c r="AA133" s="67"/>
      <c r="AB133" s="241" t="s">
        <v>64</v>
      </c>
      <c r="AC133" s="241" t="s">
        <v>64</v>
      </c>
    </row>
    <row r="134" spans="1:29" x14ac:dyDescent="0.2">
      <c r="A134" s="242">
        <v>2</v>
      </c>
      <c r="B134" s="251">
        <v>2</v>
      </c>
      <c r="C134" s="224"/>
      <c r="D134" s="225"/>
      <c r="E134" s="244">
        <v>11</v>
      </c>
      <c r="F134" s="243">
        <v>2540</v>
      </c>
      <c r="G134" s="229">
        <v>370</v>
      </c>
      <c r="H134" s="229" t="s">
        <v>64</v>
      </c>
      <c r="I134" s="229" t="s">
        <v>64</v>
      </c>
      <c r="J134" s="238" t="s">
        <v>181</v>
      </c>
      <c r="K134" s="232">
        <v>0</v>
      </c>
      <c r="L134" s="232"/>
      <c r="M134" s="232">
        <v>0</v>
      </c>
      <c r="N134" s="232">
        <v>27</v>
      </c>
      <c r="O134" s="232">
        <v>0</v>
      </c>
      <c r="P134" s="239">
        <v>27</v>
      </c>
      <c r="Q134" s="232">
        <v>0</v>
      </c>
      <c r="R134" s="239">
        <v>27</v>
      </c>
      <c r="S134" s="232">
        <v>0</v>
      </c>
      <c r="T134" s="232">
        <v>0</v>
      </c>
      <c r="U134" s="232"/>
      <c r="V134" s="240">
        <v>0</v>
      </c>
      <c r="W134" s="240">
        <v>0</v>
      </c>
      <c r="X134" s="240">
        <v>0</v>
      </c>
      <c r="Y134" s="240">
        <v>1</v>
      </c>
      <c r="Z134" s="93">
        <v>0</v>
      </c>
      <c r="AA134" s="67"/>
      <c r="AB134" s="241" t="s">
        <v>64</v>
      </c>
      <c r="AC134" s="241" t="s">
        <v>64</v>
      </c>
    </row>
    <row r="135" spans="1:29" x14ac:dyDescent="0.2">
      <c r="A135" s="242">
        <v>2</v>
      </c>
      <c r="B135" s="251">
        <v>2</v>
      </c>
      <c r="C135" s="224"/>
      <c r="D135" s="225"/>
      <c r="E135" s="244">
        <v>15</v>
      </c>
      <c r="F135" s="243">
        <v>2540</v>
      </c>
      <c r="G135" s="252">
        <v>2366</v>
      </c>
      <c r="H135" s="229" t="s">
        <v>64</v>
      </c>
      <c r="I135" s="229" t="s">
        <v>64</v>
      </c>
      <c r="J135" s="238" t="s">
        <v>182</v>
      </c>
      <c r="K135" s="232">
        <v>0</v>
      </c>
      <c r="L135" s="232"/>
      <c r="M135" s="232">
        <v>0</v>
      </c>
      <c r="N135" s="232">
        <v>21</v>
      </c>
      <c r="O135" s="232">
        <v>0</v>
      </c>
      <c r="P135" s="239">
        <v>21</v>
      </c>
      <c r="Q135" s="232">
        <v>0</v>
      </c>
      <c r="R135" s="239">
        <v>21</v>
      </c>
      <c r="S135" s="232">
        <v>0</v>
      </c>
      <c r="T135" s="232">
        <v>0</v>
      </c>
      <c r="U135" s="232"/>
      <c r="V135" s="240">
        <v>0</v>
      </c>
      <c r="W135" s="240">
        <v>0</v>
      </c>
      <c r="X135" s="240">
        <v>0</v>
      </c>
      <c r="Y135" s="240">
        <v>1</v>
      </c>
      <c r="Z135" s="93">
        <v>0</v>
      </c>
      <c r="AA135" s="67"/>
      <c r="AB135" s="241" t="s">
        <v>64</v>
      </c>
      <c r="AC135" s="241" t="s">
        <v>64</v>
      </c>
    </row>
    <row r="136" spans="1:29" x14ac:dyDescent="0.2">
      <c r="A136" s="242">
        <v>2</v>
      </c>
      <c r="B136" s="251">
        <v>2</v>
      </c>
      <c r="C136" s="224"/>
      <c r="D136" s="225"/>
      <c r="E136" s="244">
        <v>15</v>
      </c>
      <c r="F136" s="243">
        <v>2540</v>
      </c>
      <c r="G136" s="229">
        <v>2371</v>
      </c>
      <c r="H136" s="229" t="s">
        <v>64</v>
      </c>
      <c r="I136" s="229" t="s">
        <v>64</v>
      </c>
      <c r="J136" s="238" t="s">
        <v>183</v>
      </c>
      <c r="K136" s="232">
        <v>0</v>
      </c>
      <c r="L136" s="232"/>
      <c r="M136" s="232">
        <v>0</v>
      </c>
      <c r="N136" s="232">
        <v>3</v>
      </c>
      <c r="O136" s="232">
        <v>0</v>
      </c>
      <c r="P136" s="239">
        <v>3</v>
      </c>
      <c r="Q136" s="232">
        <v>0</v>
      </c>
      <c r="R136" s="239">
        <v>3</v>
      </c>
      <c r="S136" s="232">
        <v>0</v>
      </c>
      <c r="T136" s="232">
        <v>0</v>
      </c>
      <c r="U136" s="232"/>
      <c r="V136" s="240">
        <v>0</v>
      </c>
      <c r="W136" s="240">
        <v>0</v>
      </c>
      <c r="X136" s="240">
        <v>0</v>
      </c>
      <c r="Y136" s="240">
        <v>1</v>
      </c>
      <c r="Z136" s="93">
        <v>0</v>
      </c>
      <c r="AA136" s="67"/>
      <c r="AB136" s="241" t="s">
        <v>64</v>
      </c>
      <c r="AC136" s="241" t="s">
        <v>64</v>
      </c>
    </row>
    <row r="137" spans="1:29" x14ac:dyDescent="0.2">
      <c r="A137" s="268"/>
      <c r="B137" s="273">
        <v>2600</v>
      </c>
      <c r="C137" s="270">
        <v>3</v>
      </c>
      <c r="D137" s="271">
        <v>11</v>
      </c>
      <c r="E137" s="272" t="s">
        <v>64</v>
      </c>
      <c r="F137" s="273"/>
      <c r="G137" s="273"/>
      <c r="H137" s="270" t="s">
        <v>64</v>
      </c>
      <c r="I137" s="270" t="s">
        <v>64</v>
      </c>
      <c r="J137" s="274" t="s">
        <v>66</v>
      </c>
      <c r="K137" s="203">
        <v>0</v>
      </c>
      <c r="L137" s="203">
        <v>0</v>
      </c>
      <c r="M137" s="203">
        <v>272</v>
      </c>
      <c r="N137" s="203">
        <v>243</v>
      </c>
      <c r="O137" s="203">
        <v>0</v>
      </c>
      <c r="P137" s="203">
        <v>515</v>
      </c>
      <c r="Q137" s="203">
        <v>29</v>
      </c>
      <c r="R137" s="203">
        <v>544</v>
      </c>
      <c r="S137" s="203">
        <v>1</v>
      </c>
      <c r="T137" s="203">
        <v>25</v>
      </c>
      <c r="U137" s="275"/>
      <c r="V137" s="276">
        <v>0</v>
      </c>
      <c r="W137" s="276">
        <v>0</v>
      </c>
      <c r="X137" s="276">
        <v>0.5</v>
      </c>
      <c r="Y137" s="276">
        <v>0.44669117647058826</v>
      </c>
      <c r="Z137" s="277">
        <v>5.3308823529411763E-2</v>
      </c>
      <c r="AA137" s="67"/>
      <c r="AB137" s="241" t="s">
        <v>64</v>
      </c>
      <c r="AC137" s="241" t="s">
        <v>64</v>
      </c>
    </row>
    <row r="138" spans="1:29" s="69" customFormat="1" x14ac:dyDescent="0.2">
      <c r="A138" s="242">
        <v>3</v>
      </c>
      <c r="B138" s="251">
        <v>3</v>
      </c>
      <c r="C138" s="224"/>
      <c r="D138" s="225"/>
      <c r="E138" s="244">
        <v>11</v>
      </c>
      <c r="F138" s="243">
        <v>2600</v>
      </c>
      <c r="G138" s="229">
        <v>2300</v>
      </c>
      <c r="H138" s="229" t="s">
        <v>64</v>
      </c>
      <c r="I138" s="229" t="s">
        <v>64</v>
      </c>
      <c r="J138" s="238" t="s">
        <v>184</v>
      </c>
      <c r="K138" s="232">
        <v>0</v>
      </c>
      <c r="L138" s="232">
        <v>0</v>
      </c>
      <c r="M138" s="232">
        <v>272</v>
      </c>
      <c r="N138" s="232">
        <v>209</v>
      </c>
      <c r="O138" s="232">
        <v>0</v>
      </c>
      <c r="P138" s="239">
        <v>481</v>
      </c>
      <c r="Q138" s="286">
        <v>29</v>
      </c>
      <c r="R138" s="239">
        <v>510</v>
      </c>
      <c r="S138" s="232">
        <v>0</v>
      </c>
      <c r="T138" s="232">
        <v>0</v>
      </c>
      <c r="U138" s="232"/>
      <c r="V138" s="240">
        <v>0</v>
      </c>
      <c r="W138" s="240">
        <v>0</v>
      </c>
      <c r="X138" s="240">
        <v>0.53333333333333333</v>
      </c>
      <c r="Y138" s="240">
        <v>0.40980392156862744</v>
      </c>
      <c r="Z138" s="93">
        <v>5.6862745098039215E-2</v>
      </c>
      <c r="AA138" s="67"/>
      <c r="AB138" s="81" t="s">
        <v>64</v>
      </c>
      <c r="AC138" s="81" t="s">
        <v>64</v>
      </c>
    </row>
    <row r="139" spans="1:29" x14ac:dyDescent="0.2">
      <c r="A139" s="242">
        <v>3</v>
      </c>
      <c r="B139" s="251">
        <v>3</v>
      </c>
      <c r="C139" s="224"/>
      <c r="D139" s="225">
        <v>313</v>
      </c>
      <c r="E139" s="244">
        <v>11</v>
      </c>
      <c r="F139" s="243">
        <v>2600</v>
      </c>
      <c r="G139" s="229">
        <v>2313</v>
      </c>
      <c r="H139" s="229" t="s">
        <v>64</v>
      </c>
      <c r="I139" s="229" t="s">
        <v>64</v>
      </c>
      <c r="J139" s="238" t="s">
        <v>185</v>
      </c>
      <c r="K139" s="232">
        <v>0</v>
      </c>
      <c r="L139" s="232"/>
      <c r="M139" s="232">
        <v>0</v>
      </c>
      <c r="N139" s="232">
        <v>10</v>
      </c>
      <c r="O139" s="232">
        <v>0</v>
      </c>
      <c r="P139" s="239">
        <v>10</v>
      </c>
      <c r="Q139" s="232">
        <v>0</v>
      </c>
      <c r="R139" s="239">
        <v>10</v>
      </c>
      <c r="S139" s="232"/>
      <c r="T139" s="232">
        <v>0</v>
      </c>
      <c r="U139" s="232"/>
      <c r="V139" s="245">
        <v>0</v>
      </c>
      <c r="W139" s="245">
        <v>0</v>
      </c>
      <c r="X139" s="245">
        <v>0</v>
      </c>
      <c r="Y139" s="245">
        <v>1</v>
      </c>
      <c r="Z139" s="246">
        <v>0</v>
      </c>
      <c r="AA139" s="67"/>
      <c r="AB139" s="81" t="s">
        <v>64</v>
      </c>
      <c r="AC139" s="81" t="s">
        <v>64</v>
      </c>
    </row>
    <row r="140" spans="1:29" x14ac:dyDescent="0.2">
      <c r="A140" s="242">
        <v>3</v>
      </c>
      <c r="B140" s="251">
        <v>3</v>
      </c>
      <c r="C140" s="224"/>
      <c r="D140" s="225"/>
      <c r="E140" s="244">
        <v>11</v>
      </c>
      <c r="F140" s="243">
        <v>2600</v>
      </c>
      <c r="G140" s="229">
        <v>2315</v>
      </c>
      <c r="H140" s="229" t="s">
        <v>64</v>
      </c>
      <c r="I140" s="229" t="s">
        <v>64</v>
      </c>
      <c r="J140" s="238" t="s">
        <v>186</v>
      </c>
      <c r="K140" s="232">
        <v>0</v>
      </c>
      <c r="L140" s="232"/>
      <c r="M140" s="232">
        <v>0</v>
      </c>
      <c r="N140" s="232">
        <v>5</v>
      </c>
      <c r="O140" s="232">
        <v>0</v>
      </c>
      <c r="P140" s="239">
        <v>5</v>
      </c>
      <c r="Q140" s="232">
        <v>0</v>
      </c>
      <c r="R140" s="239">
        <v>5</v>
      </c>
      <c r="S140" s="232"/>
      <c r="T140" s="232">
        <v>0</v>
      </c>
      <c r="U140" s="232"/>
      <c r="V140" s="245">
        <v>0</v>
      </c>
      <c r="W140" s="245">
        <v>0</v>
      </c>
      <c r="X140" s="245">
        <v>0</v>
      </c>
      <c r="Y140" s="245">
        <v>1</v>
      </c>
      <c r="Z140" s="246">
        <v>0</v>
      </c>
      <c r="AA140" s="67"/>
      <c r="AB140" s="81" t="s">
        <v>64</v>
      </c>
      <c r="AC140" s="81" t="s">
        <v>64</v>
      </c>
    </row>
    <row r="141" spans="1:29" s="69" customFormat="1" x14ac:dyDescent="0.2">
      <c r="A141" s="242">
        <v>3</v>
      </c>
      <c r="B141" s="251">
        <v>3</v>
      </c>
      <c r="C141" s="224"/>
      <c r="D141" s="225"/>
      <c r="E141" s="244">
        <v>11</v>
      </c>
      <c r="F141" s="243">
        <v>2600</v>
      </c>
      <c r="G141" s="229">
        <v>2317</v>
      </c>
      <c r="H141" s="229" t="s">
        <v>64</v>
      </c>
      <c r="I141" s="229" t="s">
        <v>64</v>
      </c>
      <c r="J141" s="238" t="s">
        <v>187</v>
      </c>
      <c r="K141" s="232">
        <v>0</v>
      </c>
      <c r="L141" s="232"/>
      <c r="M141" s="232">
        <v>0</v>
      </c>
      <c r="N141" s="232">
        <v>10</v>
      </c>
      <c r="O141" s="232">
        <v>0</v>
      </c>
      <c r="P141" s="239">
        <v>10</v>
      </c>
      <c r="Q141" s="232">
        <v>0</v>
      </c>
      <c r="R141" s="239">
        <v>10</v>
      </c>
      <c r="S141" s="232"/>
      <c r="T141" s="232">
        <v>0</v>
      </c>
      <c r="U141" s="232"/>
      <c r="V141" s="245">
        <v>0</v>
      </c>
      <c r="W141" s="245">
        <v>0</v>
      </c>
      <c r="X141" s="245">
        <v>0</v>
      </c>
      <c r="Y141" s="245">
        <v>1</v>
      </c>
      <c r="Z141" s="246">
        <v>0</v>
      </c>
      <c r="AA141" s="67"/>
      <c r="AB141" s="278" t="s">
        <v>64</v>
      </c>
      <c r="AC141" s="278" t="s">
        <v>64</v>
      </c>
    </row>
    <row r="142" spans="1:29" x14ac:dyDescent="0.2">
      <c r="A142" s="242">
        <v>3</v>
      </c>
      <c r="B142" s="251">
        <v>3</v>
      </c>
      <c r="C142" s="224"/>
      <c r="D142" s="225"/>
      <c r="E142" s="244">
        <v>11</v>
      </c>
      <c r="F142" s="243">
        <v>2600</v>
      </c>
      <c r="G142" s="229">
        <v>2318</v>
      </c>
      <c r="H142" s="229" t="s">
        <v>64</v>
      </c>
      <c r="I142" s="229" t="s">
        <v>64</v>
      </c>
      <c r="J142" s="238" t="s">
        <v>188</v>
      </c>
      <c r="K142" s="232">
        <v>0</v>
      </c>
      <c r="L142" s="232"/>
      <c r="M142" s="232">
        <v>0</v>
      </c>
      <c r="N142" s="232">
        <v>3</v>
      </c>
      <c r="O142" s="232">
        <v>0</v>
      </c>
      <c r="P142" s="239">
        <v>3</v>
      </c>
      <c r="Q142" s="232">
        <v>0</v>
      </c>
      <c r="R142" s="239">
        <v>3</v>
      </c>
      <c r="S142" s="232"/>
      <c r="T142" s="232">
        <v>0</v>
      </c>
      <c r="U142" s="232"/>
      <c r="V142" s="245">
        <v>0</v>
      </c>
      <c r="W142" s="245">
        <v>0</v>
      </c>
      <c r="X142" s="245">
        <v>0</v>
      </c>
      <c r="Y142" s="245">
        <v>1</v>
      </c>
      <c r="Z142" s="246">
        <v>0</v>
      </c>
      <c r="AA142" s="67"/>
      <c r="AB142" s="278" t="s">
        <v>64</v>
      </c>
      <c r="AC142" s="278" t="s">
        <v>64</v>
      </c>
    </row>
    <row r="143" spans="1:29" x14ac:dyDescent="0.2">
      <c r="A143" s="242">
        <v>3</v>
      </c>
      <c r="B143" s="251">
        <v>3</v>
      </c>
      <c r="C143" s="224"/>
      <c r="D143" s="225"/>
      <c r="E143" s="244">
        <v>11</v>
      </c>
      <c r="F143" s="243">
        <v>2600</v>
      </c>
      <c r="G143" s="229">
        <v>2322</v>
      </c>
      <c r="H143" s="229" t="s">
        <v>64</v>
      </c>
      <c r="I143" s="229" t="s">
        <v>64</v>
      </c>
      <c r="J143" s="238" t="s">
        <v>189</v>
      </c>
      <c r="K143" s="232">
        <v>0</v>
      </c>
      <c r="L143" s="232"/>
      <c r="M143" s="232">
        <v>0</v>
      </c>
      <c r="N143" s="232">
        <v>6</v>
      </c>
      <c r="O143" s="232">
        <v>0</v>
      </c>
      <c r="P143" s="239">
        <v>6</v>
      </c>
      <c r="Q143" s="232">
        <v>0</v>
      </c>
      <c r="R143" s="239">
        <v>6</v>
      </c>
      <c r="S143" s="232"/>
      <c r="T143" s="232">
        <v>0</v>
      </c>
      <c r="U143" s="232"/>
      <c r="V143" s="245">
        <v>0</v>
      </c>
      <c r="W143" s="245">
        <v>0</v>
      </c>
      <c r="X143" s="245">
        <v>0</v>
      </c>
      <c r="Y143" s="245">
        <v>1</v>
      </c>
      <c r="Z143" s="246">
        <v>0</v>
      </c>
      <c r="AA143" s="67"/>
      <c r="AB143" s="241" t="s">
        <v>190</v>
      </c>
      <c r="AC143" s="241" t="s">
        <v>64</v>
      </c>
    </row>
    <row r="144" spans="1:29" x14ac:dyDescent="0.2">
      <c r="A144" s="268"/>
      <c r="B144" s="269"/>
      <c r="C144" s="270"/>
      <c r="D144" s="271"/>
      <c r="E144" s="272" t="s">
        <v>64</v>
      </c>
      <c r="F144" s="273">
        <v>4</v>
      </c>
      <c r="G144" s="273"/>
      <c r="H144" s="270" t="s">
        <v>64</v>
      </c>
      <c r="I144" s="270" t="s">
        <v>64</v>
      </c>
      <c r="J144" s="274" t="s">
        <v>67</v>
      </c>
      <c r="K144" s="203">
        <v>0</v>
      </c>
      <c r="L144" s="203">
        <v>0</v>
      </c>
      <c r="M144" s="203">
        <v>210</v>
      </c>
      <c r="N144" s="203">
        <v>235</v>
      </c>
      <c r="O144" s="203">
        <v>0</v>
      </c>
      <c r="P144" s="203">
        <v>445</v>
      </c>
      <c r="Q144" s="203">
        <v>92</v>
      </c>
      <c r="R144" s="203">
        <v>537</v>
      </c>
      <c r="S144" s="203">
        <v>9</v>
      </c>
      <c r="T144" s="203">
        <v>0</v>
      </c>
      <c r="U144" s="275"/>
      <c r="V144" s="276">
        <v>0</v>
      </c>
      <c r="W144" s="276">
        <v>0</v>
      </c>
      <c r="X144" s="276">
        <v>0.39106145251396646</v>
      </c>
      <c r="Y144" s="276">
        <v>0.43761638733705771</v>
      </c>
      <c r="Z144" s="277">
        <v>0.17132216014897581</v>
      </c>
      <c r="AA144" s="67"/>
      <c r="AB144" s="241" t="s">
        <v>191</v>
      </c>
      <c r="AC144" s="241" t="s">
        <v>64</v>
      </c>
    </row>
    <row r="145" spans="1:29" x14ac:dyDescent="0.2">
      <c r="A145" s="268"/>
      <c r="B145" s="269"/>
      <c r="C145" s="270"/>
      <c r="D145" s="271"/>
      <c r="E145" s="272" t="s">
        <v>64</v>
      </c>
      <c r="F145" s="273">
        <v>4.0999999999999996</v>
      </c>
      <c r="G145" s="273"/>
      <c r="H145" s="270" t="s">
        <v>64</v>
      </c>
      <c r="I145" s="270" t="s">
        <v>64</v>
      </c>
      <c r="J145" s="274" t="s">
        <v>68</v>
      </c>
      <c r="K145" s="203">
        <v>0</v>
      </c>
      <c r="L145" s="203">
        <v>0</v>
      </c>
      <c r="M145" s="203">
        <v>48</v>
      </c>
      <c r="N145" s="203">
        <v>46</v>
      </c>
      <c r="O145" s="203">
        <v>0</v>
      </c>
      <c r="P145" s="203">
        <v>94</v>
      </c>
      <c r="Q145" s="203">
        <v>26</v>
      </c>
      <c r="R145" s="203">
        <v>120</v>
      </c>
      <c r="S145" s="203">
        <v>5</v>
      </c>
      <c r="T145" s="203">
        <v>15</v>
      </c>
      <c r="U145" s="275"/>
      <c r="V145" s="276">
        <v>0</v>
      </c>
      <c r="W145" s="276">
        <v>0</v>
      </c>
      <c r="X145" s="276">
        <v>0.4</v>
      </c>
      <c r="Y145" s="276">
        <v>0.38333333333333336</v>
      </c>
      <c r="Z145" s="277">
        <v>0.21666666666666667</v>
      </c>
      <c r="AA145" s="67"/>
      <c r="AB145" s="241" t="s">
        <v>192</v>
      </c>
      <c r="AC145" s="241" t="s">
        <v>64</v>
      </c>
    </row>
    <row r="146" spans="1:29" x14ac:dyDescent="0.2">
      <c r="A146" s="247"/>
      <c r="B146" s="249">
        <v>4200</v>
      </c>
      <c r="C146" s="243">
        <v>4.0999999999999996</v>
      </c>
      <c r="D146" s="287">
        <v>80</v>
      </c>
      <c r="E146" s="279" t="s">
        <v>64</v>
      </c>
      <c r="F146" s="249" t="s">
        <v>64</v>
      </c>
      <c r="G146" s="228"/>
      <c r="H146" s="229" t="s">
        <v>64</v>
      </c>
      <c r="I146" s="229" t="s">
        <v>64</v>
      </c>
      <c r="J146" s="230" t="s">
        <v>193</v>
      </c>
      <c r="K146" s="231">
        <v>0</v>
      </c>
      <c r="L146" s="232">
        <v>0</v>
      </c>
      <c r="M146" s="231">
        <v>15</v>
      </c>
      <c r="N146" s="231">
        <v>12</v>
      </c>
      <c r="O146" s="231">
        <v>0</v>
      </c>
      <c r="P146" s="233">
        <v>27</v>
      </c>
      <c r="Q146" s="231">
        <v>5</v>
      </c>
      <c r="R146" s="233">
        <v>32</v>
      </c>
      <c r="S146" s="231">
        <v>3</v>
      </c>
      <c r="T146" s="231">
        <v>0</v>
      </c>
      <c r="U146" s="231"/>
      <c r="V146" s="234">
        <v>0</v>
      </c>
      <c r="W146" s="234">
        <v>0</v>
      </c>
      <c r="X146" s="234">
        <v>0.46875</v>
      </c>
      <c r="Y146" s="234">
        <v>0.375</v>
      </c>
      <c r="Z146" s="235">
        <v>0.15625</v>
      </c>
      <c r="AA146" s="67"/>
      <c r="AB146" s="241" t="s">
        <v>194</v>
      </c>
      <c r="AC146" s="241" t="s">
        <v>64</v>
      </c>
    </row>
    <row r="147" spans="1:29" x14ac:dyDescent="0.2">
      <c r="A147" s="242">
        <v>4</v>
      </c>
      <c r="B147" s="251">
        <v>4.0999999999999996</v>
      </c>
      <c r="C147" s="224"/>
      <c r="D147" s="225"/>
      <c r="E147" s="244">
        <v>80</v>
      </c>
      <c r="F147" s="243">
        <v>4200</v>
      </c>
      <c r="G147" s="229">
        <v>700</v>
      </c>
      <c r="H147" s="229" t="s">
        <v>64</v>
      </c>
      <c r="I147" s="229" t="s">
        <v>64</v>
      </c>
      <c r="J147" s="238" t="s">
        <v>193</v>
      </c>
      <c r="K147" s="232">
        <v>0</v>
      </c>
      <c r="L147" s="232"/>
      <c r="M147" s="232">
        <v>15</v>
      </c>
      <c r="N147" s="232">
        <v>7</v>
      </c>
      <c r="O147" s="232">
        <v>0</v>
      </c>
      <c r="P147" s="239">
        <v>22</v>
      </c>
      <c r="Q147" s="232">
        <v>5</v>
      </c>
      <c r="R147" s="239">
        <v>27</v>
      </c>
      <c r="S147" s="232">
        <v>0</v>
      </c>
      <c r="T147" s="232">
        <v>0</v>
      </c>
      <c r="U147" s="232"/>
      <c r="V147" s="240">
        <v>0</v>
      </c>
      <c r="W147" s="240">
        <v>0</v>
      </c>
      <c r="X147" s="240">
        <v>0.55555555555555558</v>
      </c>
      <c r="Y147" s="240">
        <v>0.25925925925925924</v>
      </c>
      <c r="Z147" s="93">
        <v>0.18518518518518517</v>
      </c>
      <c r="AA147" s="67"/>
      <c r="AB147" s="241" t="s">
        <v>64</v>
      </c>
      <c r="AC147" s="241" t="s">
        <v>64</v>
      </c>
    </row>
    <row r="148" spans="1:29" x14ac:dyDescent="0.2">
      <c r="A148" s="242">
        <v>4</v>
      </c>
      <c r="B148" s="251">
        <v>4.0999999999999996</v>
      </c>
      <c r="C148" s="224"/>
      <c r="D148" s="225"/>
      <c r="E148" s="244">
        <v>80</v>
      </c>
      <c r="F148" s="243">
        <v>4200</v>
      </c>
      <c r="G148" s="229">
        <v>706</v>
      </c>
      <c r="H148" s="229" t="s">
        <v>64</v>
      </c>
      <c r="I148" s="229" t="s">
        <v>64</v>
      </c>
      <c r="J148" s="238" t="s">
        <v>195</v>
      </c>
      <c r="K148" s="232">
        <v>0</v>
      </c>
      <c r="L148" s="232"/>
      <c r="M148" s="232">
        <v>0</v>
      </c>
      <c r="N148" s="232">
        <v>5</v>
      </c>
      <c r="O148" s="232">
        <v>0</v>
      </c>
      <c r="P148" s="239">
        <v>5</v>
      </c>
      <c r="Q148" s="232">
        <v>0</v>
      </c>
      <c r="R148" s="239">
        <v>5</v>
      </c>
      <c r="S148" s="232">
        <v>0</v>
      </c>
      <c r="T148" s="232">
        <v>0</v>
      </c>
      <c r="U148" s="232"/>
      <c r="V148" s="240">
        <v>0</v>
      </c>
      <c r="W148" s="240">
        <v>0</v>
      </c>
      <c r="X148" s="240">
        <v>0</v>
      </c>
      <c r="Y148" s="240">
        <v>1</v>
      </c>
      <c r="Z148" s="93">
        <v>0</v>
      </c>
      <c r="AA148" s="67"/>
      <c r="AB148" s="241" t="s">
        <v>64</v>
      </c>
      <c r="AC148" s="241" t="s">
        <v>64</v>
      </c>
    </row>
    <row r="149" spans="1:29" x14ac:dyDescent="0.2">
      <c r="A149" s="247">
        <v>4</v>
      </c>
      <c r="B149" s="248">
        <v>4.0999999999999996</v>
      </c>
      <c r="C149" s="224">
        <v>4.0999999999999996</v>
      </c>
      <c r="D149" s="225">
        <v>80</v>
      </c>
      <c r="E149" s="279">
        <v>80</v>
      </c>
      <c r="F149" s="249">
        <v>4300</v>
      </c>
      <c r="G149" s="228">
        <v>710</v>
      </c>
      <c r="H149" s="229" t="s">
        <v>64</v>
      </c>
      <c r="I149" s="229" t="s">
        <v>64</v>
      </c>
      <c r="J149" s="230" t="s">
        <v>196</v>
      </c>
      <c r="K149" s="231">
        <v>0</v>
      </c>
      <c r="L149" s="232">
        <v>0</v>
      </c>
      <c r="M149" s="231">
        <v>11</v>
      </c>
      <c r="N149" s="231">
        <v>19</v>
      </c>
      <c r="O149" s="231">
        <v>0</v>
      </c>
      <c r="P149" s="233">
        <v>30</v>
      </c>
      <c r="Q149" s="231">
        <v>5</v>
      </c>
      <c r="R149" s="233">
        <v>35</v>
      </c>
      <c r="S149" s="231">
        <v>0</v>
      </c>
      <c r="T149" s="231">
        <v>0</v>
      </c>
      <c r="U149" s="231"/>
      <c r="V149" s="234">
        <v>0</v>
      </c>
      <c r="W149" s="234">
        <v>0</v>
      </c>
      <c r="X149" s="234">
        <v>0.31428571428571428</v>
      </c>
      <c r="Y149" s="234">
        <v>0.54285714285714282</v>
      </c>
      <c r="Z149" s="235">
        <v>0.14285714285714285</v>
      </c>
      <c r="AA149" s="67"/>
      <c r="AB149" s="241" t="s">
        <v>197</v>
      </c>
      <c r="AC149" s="241" t="s">
        <v>64</v>
      </c>
    </row>
    <row r="150" spans="1:29" s="69" customFormat="1" x14ac:dyDescent="0.2">
      <c r="A150" s="247"/>
      <c r="B150" s="249">
        <v>4500</v>
      </c>
      <c r="C150" s="229">
        <v>4.0999999999999996</v>
      </c>
      <c r="D150" s="225">
        <v>80</v>
      </c>
      <c r="E150" s="279" t="s">
        <v>64</v>
      </c>
      <c r="F150" s="249" t="s">
        <v>64</v>
      </c>
      <c r="G150" s="228"/>
      <c r="H150" s="229" t="s">
        <v>64</v>
      </c>
      <c r="I150" s="229" t="s">
        <v>64</v>
      </c>
      <c r="J150" s="230" t="s">
        <v>198</v>
      </c>
      <c r="K150" s="231">
        <v>0</v>
      </c>
      <c r="L150" s="232">
        <v>0</v>
      </c>
      <c r="M150" s="231">
        <v>22</v>
      </c>
      <c r="N150" s="231">
        <v>15</v>
      </c>
      <c r="O150" s="231">
        <v>0</v>
      </c>
      <c r="P150" s="233">
        <v>37</v>
      </c>
      <c r="Q150" s="231">
        <v>16</v>
      </c>
      <c r="R150" s="233">
        <v>53</v>
      </c>
      <c r="S150" s="231">
        <v>2</v>
      </c>
      <c r="T150" s="231">
        <v>0</v>
      </c>
      <c r="U150" s="231"/>
      <c r="V150" s="234">
        <v>0</v>
      </c>
      <c r="W150" s="234">
        <v>0</v>
      </c>
      <c r="X150" s="234">
        <v>0.41509433962264153</v>
      </c>
      <c r="Y150" s="234">
        <v>0.28301886792452829</v>
      </c>
      <c r="Z150" s="235">
        <v>0.30188679245283018</v>
      </c>
      <c r="AA150" s="67"/>
      <c r="AB150" s="241" t="s">
        <v>64</v>
      </c>
      <c r="AC150" s="241" t="s">
        <v>64</v>
      </c>
    </row>
    <row r="151" spans="1:29" x14ac:dyDescent="0.2">
      <c r="A151" s="242">
        <v>4</v>
      </c>
      <c r="B151" s="251">
        <v>4.0999999999999996</v>
      </c>
      <c r="C151" s="224"/>
      <c r="D151" s="225"/>
      <c r="E151" s="244">
        <v>80</v>
      </c>
      <c r="F151" s="243">
        <v>4500</v>
      </c>
      <c r="G151" s="229">
        <v>721</v>
      </c>
      <c r="H151" s="229" t="s">
        <v>64</v>
      </c>
      <c r="I151" s="229" t="s">
        <v>64</v>
      </c>
      <c r="J151" s="238" t="s">
        <v>199</v>
      </c>
      <c r="K151" s="232">
        <v>0</v>
      </c>
      <c r="L151" s="232"/>
      <c r="M151" s="232">
        <v>8</v>
      </c>
      <c r="N151" s="232">
        <v>0</v>
      </c>
      <c r="O151" s="232">
        <v>0</v>
      </c>
      <c r="P151" s="239">
        <v>8</v>
      </c>
      <c r="Q151" s="232">
        <v>0</v>
      </c>
      <c r="R151" s="239">
        <v>8</v>
      </c>
      <c r="S151" s="232">
        <v>0</v>
      </c>
      <c r="T151" s="232">
        <v>0</v>
      </c>
      <c r="U151" s="232"/>
      <c r="V151" s="240">
        <v>0</v>
      </c>
      <c r="W151" s="240">
        <v>0</v>
      </c>
      <c r="X151" s="240">
        <v>1</v>
      </c>
      <c r="Y151" s="240">
        <v>0</v>
      </c>
      <c r="Z151" s="93">
        <v>0</v>
      </c>
      <c r="AA151" s="67"/>
      <c r="AB151" s="241" t="s">
        <v>64</v>
      </c>
      <c r="AC151" s="241" t="s">
        <v>64</v>
      </c>
    </row>
    <row r="152" spans="1:29" x14ac:dyDescent="0.2">
      <c r="A152" s="242">
        <v>4</v>
      </c>
      <c r="B152" s="251">
        <v>4.0999999999999996</v>
      </c>
      <c r="C152" s="224"/>
      <c r="D152" s="225"/>
      <c r="E152" s="244">
        <v>80</v>
      </c>
      <c r="F152" s="243">
        <v>4500</v>
      </c>
      <c r="G152" s="229">
        <v>720</v>
      </c>
      <c r="H152" s="229" t="s">
        <v>64</v>
      </c>
      <c r="I152" s="229" t="s">
        <v>64</v>
      </c>
      <c r="J152" s="238" t="s">
        <v>198</v>
      </c>
      <c r="K152" s="232">
        <v>0</v>
      </c>
      <c r="L152" s="232"/>
      <c r="M152" s="232">
        <v>14</v>
      </c>
      <c r="N152" s="232">
        <v>15</v>
      </c>
      <c r="O152" s="232">
        <v>0</v>
      </c>
      <c r="P152" s="239">
        <v>29</v>
      </c>
      <c r="Q152" s="232">
        <v>16</v>
      </c>
      <c r="R152" s="239">
        <v>45</v>
      </c>
      <c r="S152" s="232">
        <v>0</v>
      </c>
      <c r="T152" s="232">
        <v>0</v>
      </c>
      <c r="U152" s="232"/>
      <c r="V152" s="240">
        <v>0</v>
      </c>
      <c r="W152" s="240">
        <v>0</v>
      </c>
      <c r="X152" s="240">
        <v>0.31111111111111112</v>
      </c>
      <c r="Y152" s="240">
        <v>0.33333333333333331</v>
      </c>
      <c r="Z152" s="93">
        <v>0.35555555555555557</v>
      </c>
      <c r="AA152" s="67"/>
      <c r="AB152" s="278" t="s">
        <v>64</v>
      </c>
      <c r="AC152" s="278" t="s">
        <v>64</v>
      </c>
    </row>
    <row r="153" spans="1:29" x14ac:dyDescent="0.2">
      <c r="A153" s="247"/>
      <c r="B153" s="249">
        <v>4590</v>
      </c>
      <c r="C153" s="229">
        <v>4.0999999999999996</v>
      </c>
      <c r="D153" s="225">
        <v>80</v>
      </c>
      <c r="E153" s="279" t="s">
        <v>64</v>
      </c>
      <c r="F153" s="249" t="s">
        <v>64</v>
      </c>
      <c r="G153" s="228"/>
      <c r="H153" s="229" t="s">
        <v>64</v>
      </c>
      <c r="I153" s="229" t="s">
        <v>64</v>
      </c>
      <c r="J153" s="230" t="s">
        <v>200</v>
      </c>
      <c r="K153" s="231">
        <v>0</v>
      </c>
      <c r="L153" s="232">
        <v>0</v>
      </c>
      <c r="M153" s="231">
        <v>0</v>
      </c>
      <c r="N153" s="231">
        <v>0</v>
      </c>
      <c r="O153" s="231">
        <v>0</v>
      </c>
      <c r="P153" s="233">
        <v>0</v>
      </c>
      <c r="Q153" s="231">
        <v>0</v>
      </c>
      <c r="R153" s="233">
        <v>0</v>
      </c>
      <c r="S153" s="231">
        <v>0</v>
      </c>
      <c r="T153" s="231">
        <v>15</v>
      </c>
      <c r="U153" s="231"/>
      <c r="V153" s="234" t="s">
        <v>64</v>
      </c>
      <c r="W153" s="234" t="s">
        <v>64</v>
      </c>
      <c r="X153" s="234" t="s">
        <v>64</v>
      </c>
      <c r="Y153" s="234" t="s">
        <v>64</v>
      </c>
      <c r="Z153" s="235" t="s">
        <v>64</v>
      </c>
      <c r="AA153" s="67"/>
      <c r="AB153" s="241" t="s">
        <v>64</v>
      </c>
      <c r="AC153" s="241" t="s">
        <v>64</v>
      </c>
    </row>
    <row r="154" spans="1:29" x14ac:dyDescent="0.2">
      <c r="A154" s="268"/>
      <c r="B154" s="269"/>
      <c r="C154" s="270"/>
      <c r="D154" s="271"/>
      <c r="E154" s="272" t="s">
        <v>64</v>
      </c>
      <c r="F154" s="273">
        <v>4.2</v>
      </c>
      <c r="G154" s="273"/>
      <c r="H154" s="270" t="s">
        <v>64</v>
      </c>
      <c r="I154" s="270" t="s">
        <v>64</v>
      </c>
      <c r="J154" s="274" t="s">
        <v>69</v>
      </c>
      <c r="K154" s="203">
        <v>0</v>
      </c>
      <c r="L154" s="203">
        <v>0</v>
      </c>
      <c r="M154" s="203">
        <v>162</v>
      </c>
      <c r="N154" s="203">
        <v>189</v>
      </c>
      <c r="O154" s="203">
        <v>0</v>
      </c>
      <c r="P154" s="203">
        <v>351</v>
      </c>
      <c r="Q154" s="203">
        <v>66</v>
      </c>
      <c r="R154" s="203">
        <v>417</v>
      </c>
      <c r="S154" s="203">
        <v>4</v>
      </c>
      <c r="T154" s="203">
        <v>0</v>
      </c>
      <c r="U154" s="275"/>
      <c r="V154" s="276">
        <v>0</v>
      </c>
      <c r="W154" s="276">
        <v>0</v>
      </c>
      <c r="X154" s="276">
        <v>0.38848920863309355</v>
      </c>
      <c r="Y154" s="276">
        <v>0.45323741007194246</v>
      </c>
      <c r="Z154" s="277">
        <v>0.15827338129496402</v>
      </c>
      <c r="AA154" s="67"/>
      <c r="AB154" s="241" t="s">
        <v>64</v>
      </c>
      <c r="AC154" s="241" t="s">
        <v>64</v>
      </c>
    </row>
    <row r="155" spans="1:29" x14ac:dyDescent="0.2">
      <c r="A155" s="222"/>
      <c r="B155" s="227">
        <v>4600</v>
      </c>
      <c r="C155" s="229">
        <v>4.2</v>
      </c>
      <c r="D155" s="225">
        <v>80</v>
      </c>
      <c r="E155" s="226" t="s">
        <v>64</v>
      </c>
      <c r="F155" s="227" t="s">
        <v>64</v>
      </c>
      <c r="G155" s="228"/>
      <c r="H155" s="229" t="s">
        <v>64</v>
      </c>
      <c r="I155" s="229" t="s">
        <v>64</v>
      </c>
      <c r="J155" s="230" t="s">
        <v>201</v>
      </c>
      <c r="K155" s="231">
        <v>0</v>
      </c>
      <c r="L155" s="232">
        <v>0</v>
      </c>
      <c r="M155" s="231">
        <v>8</v>
      </c>
      <c r="N155" s="231">
        <v>19</v>
      </c>
      <c r="O155" s="231">
        <v>0</v>
      </c>
      <c r="P155" s="233">
        <v>27</v>
      </c>
      <c r="Q155" s="231">
        <v>24</v>
      </c>
      <c r="R155" s="233">
        <v>51</v>
      </c>
      <c r="S155" s="231">
        <v>1</v>
      </c>
      <c r="T155" s="231">
        <v>0</v>
      </c>
      <c r="U155" s="231"/>
      <c r="V155" s="234">
        <v>0</v>
      </c>
      <c r="W155" s="234">
        <v>0</v>
      </c>
      <c r="X155" s="234">
        <v>0.15686274509803921</v>
      </c>
      <c r="Y155" s="234">
        <v>0.37254901960784315</v>
      </c>
      <c r="Z155" s="235">
        <v>0.47058823529411764</v>
      </c>
      <c r="AA155" s="67"/>
      <c r="AB155" s="241" t="s">
        <v>64</v>
      </c>
      <c r="AC155" s="241" t="s">
        <v>64</v>
      </c>
    </row>
    <row r="156" spans="1:29" x14ac:dyDescent="0.2">
      <c r="A156" s="236">
        <v>4</v>
      </c>
      <c r="B156" s="288">
        <v>4.2</v>
      </c>
      <c r="C156" s="224"/>
      <c r="D156" s="225"/>
      <c r="E156" s="250">
        <v>80</v>
      </c>
      <c r="F156" s="237">
        <v>4600</v>
      </c>
      <c r="G156" s="229">
        <v>726</v>
      </c>
      <c r="H156" s="229" t="s">
        <v>64</v>
      </c>
      <c r="I156" s="229" t="s">
        <v>64</v>
      </c>
      <c r="J156" s="238" t="s">
        <v>202</v>
      </c>
      <c r="K156" s="232">
        <v>0</v>
      </c>
      <c r="L156" s="232"/>
      <c r="M156" s="232">
        <v>8</v>
      </c>
      <c r="N156" s="232">
        <v>19</v>
      </c>
      <c r="O156" s="232">
        <v>0</v>
      </c>
      <c r="P156" s="239">
        <v>27</v>
      </c>
      <c r="Q156" s="232">
        <v>24</v>
      </c>
      <c r="R156" s="239">
        <v>51</v>
      </c>
      <c r="S156" s="232">
        <v>0</v>
      </c>
      <c r="T156" s="232">
        <v>0</v>
      </c>
      <c r="U156" s="232"/>
      <c r="V156" s="240">
        <v>0</v>
      </c>
      <c r="W156" s="240">
        <v>0</v>
      </c>
      <c r="X156" s="240">
        <v>0.15686274509803921</v>
      </c>
      <c r="Y156" s="240">
        <v>0.37254901960784315</v>
      </c>
      <c r="Z156" s="93">
        <v>0.47058823529411764</v>
      </c>
      <c r="AA156" s="67"/>
      <c r="AB156" s="241" t="s">
        <v>203</v>
      </c>
      <c r="AC156" s="241" t="s">
        <v>64</v>
      </c>
    </row>
    <row r="157" spans="1:29" x14ac:dyDescent="0.2">
      <c r="A157" s="247"/>
      <c r="B157" s="249">
        <v>4700</v>
      </c>
      <c r="C157" s="229">
        <v>4.2</v>
      </c>
      <c r="D157" s="225">
        <v>80</v>
      </c>
      <c r="E157" s="279" t="s">
        <v>64</v>
      </c>
      <c r="F157" s="249" t="s">
        <v>64</v>
      </c>
      <c r="G157" s="228"/>
      <c r="H157" s="229" t="s">
        <v>64</v>
      </c>
      <c r="I157" s="229" t="s">
        <v>64</v>
      </c>
      <c r="J157" s="230" t="s">
        <v>204</v>
      </c>
      <c r="K157" s="231">
        <v>0</v>
      </c>
      <c r="L157" s="232">
        <v>0</v>
      </c>
      <c r="M157" s="231">
        <v>67</v>
      </c>
      <c r="N157" s="231">
        <v>88</v>
      </c>
      <c r="O157" s="231">
        <v>0</v>
      </c>
      <c r="P157" s="233">
        <v>155</v>
      </c>
      <c r="Q157" s="231">
        <v>18</v>
      </c>
      <c r="R157" s="233">
        <v>173</v>
      </c>
      <c r="S157" s="231">
        <v>2</v>
      </c>
      <c r="T157" s="231">
        <v>0</v>
      </c>
      <c r="U157" s="231"/>
      <c r="V157" s="234">
        <v>0</v>
      </c>
      <c r="W157" s="234">
        <v>0</v>
      </c>
      <c r="X157" s="234">
        <v>0.38728323699421963</v>
      </c>
      <c r="Y157" s="234">
        <v>0.50867052023121384</v>
      </c>
      <c r="Z157" s="235">
        <v>0.10404624277456648</v>
      </c>
      <c r="AA157" s="67"/>
      <c r="AB157" s="241" t="s">
        <v>64</v>
      </c>
      <c r="AC157" s="241" t="s">
        <v>64</v>
      </c>
    </row>
    <row r="158" spans="1:29" s="69" customFormat="1" x14ac:dyDescent="0.2">
      <c r="A158" s="236">
        <v>4</v>
      </c>
      <c r="B158" s="288">
        <v>4.2</v>
      </c>
      <c r="C158" s="224"/>
      <c r="D158" s="225"/>
      <c r="E158" s="250">
        <v>80</v>
      </c>
      <c r="F158" s="237">
        <v>4700</v>
      </c>
      <c r="G158" s="229">
        <v>729</v>
      </c>
      <c r="H158" s="229" t="s">
        <v>64</v>
      </c>
      <c r="I158" s="229" t="s">
        <v>64</v>
      </c>
      <c r="J158" s="238" t="s">
        <v>205</v>
      </c>
      <c r="K158" s="232">
        <v>0</v>
      </c>
      <c r="L158" s="232"/>
      <c r="M158" s="232">
        <v>22</v>
      </c>
      <c r="N158" s="232">
        <v>0</v>
      </c>
      <c r="O158" s="232">
        <v>0</v>
      </c>
      <c r="P158" s="239">
        <v>22</v>
      </c>
      <c r="Q158" s="232">
        <v>0</v>
      </c>
      <c r="R158" s="239">
        <v>22</v>
      </c>
      <c r="S158" s="232">
        <v>0</v>
      </c>
      <c r="T158" s="232">
        <v>0</v>
      </c>
      <c r="U158" s="232"/>
      <c r="V158" s="240">
        <v>0</v>
      </c>
      <c r="W158" s="240">
        <v>0</v>
      </c>
      <c r="X158" s="240">
        <v>1</v>
      </c>
      <c r="Y158" s="240">
        <v>0</v>
      </c>
      <c r="Z158" s="93">
        <v>0</v>
      </c>
      <c r="AA158" s="67"/>
      <c r="AB158" s="241" t="s">
        <v>64</v>
      </c>
      <c r="AC158" s="241" t="s">
        <v>64</v>
      </c>
    </row>
    <row r="159" spans="1:29" x14ac:dyDescent="0.2">
      <c r="A159" s="242">
        <v>4</v>
      </c>
      <c r="B159" s="251">
        <v>4.2</v>
      </c>
      <c r="C159" s="224"/>
      <c r="D159" s="225"/>
      <c r="E159" s="244">
        <v>80</v>
      </c>
      <c r="F159" s="243">
        <v>4700</v>
      </c>
      <c r="G159" s="229">
        <v>730</v>
      </c>
      <c r="H159" s="229" t="s">
        <v>64</v>
      </c>
      <c r="I159" s="229" t="s">
        <v>64</v>
      </c>
      <c r="J159" s="238" t="s">
        <v>204</v>
      </c>
      <c r="K159" s="232">
        <v>0</v>
      </c>
      <c r="L159" s="232"/>
      <c r="M159" s="232">
        <v>45</v>
      </c>
      <c r="N159" s="232">
        <v>0</v>
      </c>
      <c r="O159" s="232">
        <v>0</v>
      </c>
      <c r="P159" s="239">
        <v>45</v>
      </c>
      <c r="Q159" s="232">
        <v>18</v>
      </c>
      <c r="R159" s="239">
        <v>63</v>
      </c>
      <c r="S159" s="232">
        <v>0</v>
      </c>
      <c r="T159" s="232">
        <v>0</v>
      </c>
      <c r="U159" s="232"/>
      <c r="V159" s="240">
        <v>0</v>
      </c>
      <c r="W159" s="240">
        <v>0</v>
      </c>
      <c r="X159" s="240">
        <v>0.7142857142857143</v>
      </c>
      <c r="Y159" s="240">
        <v>0</v>
      </c>
      <c r="Z159" s="93">
        <v>0.2857142857142857</v>
      </c>
      <c r="AA159" s="67"/>
      <c r="AB159" s="241" t="s">
        <v>206</v>
      </c>
      <c r="AC159" s="241" t="s">
        <v>64</v>
      </c>
    </row>
    <row r="160" spans="1:29" x14ac:dyDescent="0.2">
      <c r="A160" s="242">
        <v>4</v>
      </c>
      <c r="B160" s="251">
        <v>4.2</v>
      </c>
      <c r="C160" s="224"/>
      <c r="D160" s="225"/>
      <c r="E160" s="244">
        <v>80</v>
      </c>
      <c r="F160" s="243">
        <v>4700</v>
      </c>
      <c r="G160" s="229">
        <v>731</v>
      </c>
      <c r="H160" s="229" t="s">
        <v>64</v>
      </c>
      <c r="I160" s="229" t="s">
        <v>64</v>
      </c>
      <c r="J160" s="238" t="s">
        <v>207</v>
      </c>
      <c r="K160" s="232">
        <v>0</v>
      </c>
      <c r="L160" s="232"/>
      <c r="M160" s="232">
        <v>0</v>
      </c>
      <c r="N160" s="232">
        <v>32</v>
      </c>
      <c r="O160" s="232">
        <v>0</v>
      </c>
      <c r="P160" s="239">
        <v>32</v>
      </c>
      <c r="Q160" s="232">
        <v>0</v>
      </c>
      <c r="R160" s="239">
        <v>32</v>
      </c>
      <c r="S160" s="232">
        <v>0</v>
      </c>
      <c r="T160" s="232">
        <v>0</v>
      </c>
      <c r="U160" s="232"/>
      <c r="V160" s="240">
        <v>0</v>
      </c>
      <c r="W160" s="240">
        <v>0</v>
      </c>
      <c r="X160" s="240">
        <v>0</v>
      </c>
      <c r="Y160" s="240">
        <v>1</v>
      </c>
      <c r="Z160" s="93">
        <v>0</v>
      </c>
      <c r="AA160" s="67"/>
      <c r="AB160" s="241" t="s">
        <v>64</v>
      </c>
      <c r="AC160" s="241" t="s">
        <v>64</v>
      </c>
    </row>
    <row r="161" spans="1:29" s="69" customFormat="1" x14ac:dyDescent="0.2">
      <c r="A161" s="242">
        <v>4</v>
      </c>
      <c r="B161" s="251">
        <v>4.2</v>
      </c>
      <c r="C161" s="224"/>
      <c r="D161" s="225"/>
      <c r="E161" s="244">
        <v>80</v>
      </c>
      <c r="F161" s="243">
        <v>4700</v>
      </c>
      <c r="G161" s="229">
        <v>732</v>
      </c>
      <c r="H161" s="229" t="s">
        <v>64</v>
      </c>
      <c r="I161" s="229" t="s">
        <v>64</v>
      </c>
      <c r="J161" s="238" t="s">
        <v>208</v>
      </c>
      <c r="K161" s="232">
        <v>0</v>
      </c>
      <c r="L161" s="232"/>
      <c r="M161" s="232">
        <v>0</v>
      </c>
      <c r="N161" s="232">
        <v>56</v>
      </c>
      <c r="O161" s="232">
        <v>0</v>
      </c>
      <c r="P161" s="239">
        <v>56</v>
      </c>
      <c r="Q161" s="232">
        <v>0</v>
      </c>
      <c r="R161" s="239">
        <v>56</v>
      </c>
      <c r="S161" s="232">
        <v>0</v>
      </c>
      <c r="T161" s="232">
        <v>0</v>
      </c>
      <c r="U161" s="232"/>
      <c r="V161" s="240">
        <v>0</v>
      </c>
      <c r="W161" s="240">
        <v>0</v>
      </c>
      <c r="X161" s="240">
        <v>0</v>
      </c>
      <c r="Y161" s="240">
        <v>1</v>
      </c>
      <c r="Z161" s="93">
        <v>0</v>
      </c>
      <c r="AA161" s="67"/>
      <c r="AB161" s="241" t="s">
        <v>64</v>
      </c>
      <c r="AC161" s="241" t="s">
        <v>64</v>
      </c>
    </row>
    <row r="162" spans="1:29" x14ac:dyDescent="0.2">
      <c r="A162" s="247"/>
      <c r="B162" s="249">
        <v>4800</v>
      </c>
      <c r="C162" s="229">
        <v>4.2</v>
      </c>
      <c r="D162" s="225">
        <v>80</v>
      </c>
      <c r="E162" s="279" t="s">
        <v>64</v>
      </c>
      <c r="F162" s="249" t="s">
        <v>64</v>
      </c>
      <c r="G162" s="228"/>
      <c r="H162" s="229" t="s">
        <v>64</v>
      </c>
      <c r="I162" s="229" t="s">
        <v>64</v>
      </c>
      <c r="J162" s="230" t="s">
        <v>209</v>
      </c>
      <c r="K162" s="231">
        <v>0</v>
      </c>
      <c r="L162" s="232">
        <v>0</v>
      </c>
      <c r="M162" s="231">
        <v>10</v>
      </c>
      <c r="N162" s="231">
        <v>10</v>
      </c>
      <c r="O162" s="231">
        <v>0</v>
      </c>
      <c r="P162" s="233">
        <v>20</v>
      </c>
      <c r="Q162" s="231">
        <v>9</v>
      </c>
      <c r="R162" s="233">
        <v>29</v>
      </c>
      <c r="S162" s="231">
        <v>0</v>
      </c>
      <c r="T162" s="231">
        <v>0</v>
      </c>
      <c r="U162" s="231"/>
      <c r="V162" s="234">
        <v>0</v>
      </c>
      <c r="W162" s="234">
        <v>0</v>
      </c>
      <c r="X162" s="234">
        <v>0.34482758620689657</v>
      </c>
      <c r="Y162" s="234">
        <v>0.34482758620689657</v>
      </c>
      <c r="Z162" s="235">
        <v>0.31034482758620691</v>
      </c>
      <c r="AA162" s="67"/>
      <c r="AB162" s="241" t="s">
        <v>210</v>
      </c>
      <c r="AC162" s="241" t="s">
        <v>64</v>
      </c>
    </row>
    <row r="163" spans="1:29" s="69" customFormat="1" x14ac:dyDescent="0.2">
      <c r="A163" s="236">
        <v>4</v>
      </c>
      <c r="B163" s="288">
        <v>4.2</v>
      </c>
      <c r="C163" s="224"/>
      <c r="D163" s="225"/>
      <c r="E163" s="250">
        <v>80</v>
      </c>
      <c r="F163" s="243">
        <v>4800</v>
      </c>
      <c r="G163" s="229">
        <v>746</v>
      </c>
      <c r="H163" s="229" t="s">
        <v>64</v>
      </c>
      <c r="I163" s="229" t="s">
        <v>64</v>
      </c>
      <c r="J163" s="238" t="s">
        <v>209</v>
      </c>
      <c r="K163" s="232">
        <v>0</v>
      </c>
      <c r="L163" s="232"/>
      <c r="M163" s="232">
        <v>10</v>
      </c>
      <c r="N163" s="232">
        <v>10</v>
      </c>
      <c r="O163" s="232">
        <v>0</v>
      </c>
      <c r="P163" s="239">
        <v>20</v>
      </c>
      <c r="Q163" s="232">
        <v>9</v>
      </c>
      <c r="R163" s="239">
        <v>29</v>
      </c>
      <c r="S163" s="232">
        <v>0</v>
      </c>
      <c r="T163" s="232">
        <v>0</v>
      </c>
      <c r="U163" s="232"/>
      <c r="V163" s="240">
        <v>0</v>
      </c>
      <c r="W163" s="240">
        <v>0</v>
      </c>
      <c r="X163" s="240">
        <v>0.34482758620689657</v>
      </c>
      <c r="Y163" s="240">
        <v>0.34482758620689657</v>
      </c>
      <c r="Z163" s="93">
        <v>0.31034482758620691</v>
      </c>
      <c r="AA163" s="67"/>
      <c r="AB163" s="267" t="s">
        <v>64</v>
      </c>
      <c r="AC163" s="267" t="s">
        <v>64</v>
      </c>
    </row>
    <row r="164" spans="1:29" x14ac:dyDescent="0.2">
      <c r="A164" s="222">
        <v>4</v>
      </c>
      <c r="B164" s="223">
        <v>4.2</v>
      </c>
      <c r="C164" s="224">
        <v>4.2</v>
      </c>
      <c r="D164" s="225">
        <v>80</v>
      </c>
      <c r="E164" s="226">
        <v>80</v>
      </c>
      <c r="F164" s="249">
        <v>4900</v>
      </c>
      <c r="G164" s="228">
        <v>745</v>
      </c>
      <c r="H164" s="229" t="s">
        <v>64</v>
      </c>
      <c r="I164" s="229" t="s">
        <v>64</v>
      </c>
      <c r="J164" s="230" t="s">
        <v>211</v>
      </c>
      <c r="K164" s="231">
        <v>0</v>
      </c>
      <c r="L164" s="232">
        <v>0</v>
      </c>
      <c r="M164" s="231">
        <v>77</v>
      </c>
      <c r="N164" s="231">
        <v>60</v>
      </c>
      <c r="O164" s="231">
        <v>0</v>
      </c>
      <c r="P164" s="233">
        <v>137</v>
      </c>
      <c r="Q164" s="231">
        <v>5</v>
      </c>
      <c r="R164" s="233">
        <v>142</v>
      </c>
      <c r="S164" s="231">
        <v>1</v>
      </c>
      <c r="T164" s="231">
        <v>0</v>
      </c>
      <c r="U164" s="231"/>
      <c r="V164" s="234">
        <v>0</v>
      </c>
      <c r="W164" s="234">
        <v>0</v>
      </c>
      <c r="X164" s="234">
        <v>0.54225352112676062</v>
      </c>
      <c r="Y164" s="234">
        <v>0.42253521126760563</v>
      </c>
      <c r="Z164" s="235">
        <v>3.5211267605633804E-2</v>
      </c>
      <c r="AA164" s="67"/>
      <c r="AB164" s="241" t="s">
        <v>64</v>
      </c>
      <c r="AC164" s="241" t="s">
        <v>212</v>
      </c>
    </row>
    <row r="165" spans="1:29" x14ac:dyDescent="0.2">
      <c r="A165" s="289">
        <v>4</v>
      </c>
      <c r="B165" s="290">
        <v>4.2</v>
      </c>
      <c r="C165" s="255">
        <v>4.2</v>
      </c>
      <c r="D165" s="256">
        <v>80</v>
      </c>
      <c r="E165" s="291">
        <v>80</v>
      </c>
      <c r="F165" s="259">
        <v>4990</v>
      </c>
      <c r="G165" s="259">
        <v>760</v>
      </c>
      <c r="H165" s="229" t="s">
        <v>64</v>
      </c>
      <c r="I165" s="229" t="s">
        <v>64</v>
      </c>
      <c r="J165" s="261" t="s">
        <v>213</v>
      </c>
      <c r="K165" s="262">
        <v>0</v>
      </c>
      <c r="L165" s="232">
        <v>0</v>
      </c>
      <c r="M165" s="262">
        <v>0</v>
      </c>
      <c r="N165" s="262">
        <v>12</v>
      </c>
      <c r="O165" s="262">
        <v>0</v>
      </c>
      <c r="P165" s="263">
        <v>12</v>
      </c>
      <c r="Q165" s="262">
        <v>10</v>
      </c>
      <c r="R165" s="263">
        <v>22</v>
      </c>
      <c r="S165" s="262">
        <v>0</v>
      </c>
      <c r="T165" s="262">
        <v>0</v>
      </c>
      <c r="U165" s="262"/>
      <c r="V165" s="265">
        <v>0</v>
      </c>
      <c r="W165" s="265">
        <v>0</v>
      </c>
      <c r="X165" s="265">
        <v>0</v>
      </c>
      <c r="Y165" s="265">
        <v>0.54545454545454541</v>
      </c>
      <c r="Z165" s="266">
        <v>0.45454545454545453</v>
      </c>
      <c r="AA165" s="67"/>
      <c r="AB165" s="241" t="s">
        <v>64</v>
      </c>
      <c r="AC165" s="241" t="s">
        <v>64</v>
      </c>
    </row>
    <row r="166" spans="1:29" s="69" customFormat="1" x14ac:dyDescent="0.2">
      <c r="A166" s="268"/>
      <c r="B166" s="269"/>
      <c r="C166" s="270"/>
      <c r="D166" s="271"/>
      <c r="E166" s="272" t="s">
        <v>64</v>
      </c>
      <c r="F166" s="273">
        <v>5</v>
      </c>
      <c r="G166" s="273"/>
      <c r="H166" s="270" t="s">
        <v>64</v>
      </c>
      <c r="I166" s="270" t="s">
        <v>64</v>
      </c>
      <c r="J166" s="274" t="s">
        <v>71</v>
      </c>
      <c r="K166" s="203">
        <v>0</v>
      </c>
      <c r="L166" s="203">
        <v>0</v>
      </c>
      <c r="M166" s="203">
        <v>240</v>
      </c>
      <c r="N166" s="203">
        <v>319</v>
      </c>
      <c r="O166" s="203">
        <v>0</v>
      </c>
      <c r="P166" s="203">
        <v>559</v>
      </c>
      <c r="Q166" s="203">
        <v>313</v>
      </c>
      <c r="R166" s="203">
        <v>872</v>
      </c>
      <c r="S166" s="203">
        <v>39</v>
      </c>
      <c r="T166" s="203"/>
      <c r="U166" s="275"/>
      <c r="V166" s="276">
        <v>0</v>
      </c>
      <c r="W166" s="276">
        <v>0</v>
      </c>
      <c r="X166" s="276">
        <v>0.27522935779816515</v>
      </c>
      <c r="Y166" s="276">
        <v>0.36582568807339449</v>
      </c>
      <c r="Z166" s="277">
        <v>0.35894495412844035</v>
      </c>
      <c r="AA166" s="67"/>
      <c r="AB166" s="241" t="s">
        <v>64</v>
      </c>
      <c r="AC166" s="241" t="s">
        <v>64</v>
      </c>
    </row>
    <row r="167" spans="1:29" s="69" customFormat="1" x14ac:dyDescent="0.2">
      <c r="A167" s="247"/>
      <c r="B167" s="292">
        <v>6200</v>
      </c>
      <c r="C167" s="224">
        <v>5.0999999999999996</v>
      </c>
      <c r="D167" s="225">
        <v>20</v>
      </c>
      <c r="E167" s="279" t="s">
        <v>64</v>
      </c>
      <c r="F167" s="249" t="s">
        <v>64</v>
      </c>
      <c r="G167" s="228"/>
      <c r="H167" s="229" t="s">
        <v>64</v>
      </c>
      <c r="I167" s="229" t="s">
        <v>64</v>
      </c>
      <c r="J167" s="230" t="s">
        <v>72</v>
      </c>
      <c r="K167" s="231">
        <v>0</v>
      </c>
      <c r="L167" s="231">
        <v>0</v>
      </c>
      <c r="M167" s="231">
        <v>148</v>
      </c>
      <c r="N167" s="231">
        <v>181</v>
      </c>
      <c r="O167" s="231">
        <v>0</v>
      </c>
      <c r="P167" s="233">
        <v>329</v>
      </c>
      <c r="Q167" s="231">
        <v>158</v>
      </c>
      <c r="R167" s="233">
        <v>487</v>
      </c>
      <c r="S167" s="231">
        <v>34</v>
      </c>
      <c r="T167" s="232">
        <v>0</v>
      </c>
      <c r="U167" s="232"/>
      <c r="V167" s="234">
        <v>0</v>
      </c>
      <c r="W167" s="234">
        <v>0</v>
      </c>
      <c r="X167" s="234">
        <v>0.30390143737166325</v>
      </c>
      <c r="Y167" s="234">
        <v>0.37166324435318276</v>
      </c>
      <c r="Z167" s="235">
        <v>0.32443531827515398</v>
      </c>
      <c r="AA167" s="67"/>
      <c r="AB167" s="241" t="s">
        <v>64</v>
      </c>
      <c r="AC167" s="241" t="s">
        <v>214</v>
      </c>
    </row>
    <row r="168" spans="1:29" x14ac:dyDescent="0.2">
      <c r="A168" s="242">
        <v>5</v>
      </c>
      <c r="B168" s="251">
        <v>5.0999999999999996</v>
      </c>
      <c r="C168" s="224"/>
      <c r="D168" s="225"/>
      <c r="E168" s="244">
        <v>20</v>
      </c>
      <c r="F168" s="243">
        <v>6200</v>
      </c>
      <c r="G168" s="229">
        <v>400</v>
      </c>
      <c r="H168" s="229" t="s">
        <v>64</v>
      </c>
      <c r="I168" s="229" t="s">
        <v>64</v>
      </c>
      <c r="J168" s="238" t="s">
        <v>72</v>
      </c>
      <c r="K168" s="232"/>
      <c r="L168" s="232"/>
      <c r="M168" s="232">
        <v>148</v>
      </c>
      <c r="N168" s="232">
        <v>181</v>
      </c>
      <c r="O168" s="232">
        <v>0</v>
      </c>
      <c r="P168" s="239">
        <v>329</v>
      </c>
      <c r="Q168" s="232">
        <v>158</v>
      </c>
      <c r="R168" s="239">
        <v>487</v>
      </c>
      <c r="S168" s="232">
        <v>0</v>
      </c>
      <c r="T168" s="232">
        <v>0</v>
      </c>
      <c r="U168" s="232"/>
      <c r="V168" s="240">
        <v>0</v>
      </c>
      <c r="W168" s="240">
        <v>0</v>
      </c>
      <c r="X168" s="240">
        <v>0.30390143737166325</v>
      </c>
      <c r="Y168" s="240">
        <v>0.37166324435318276</v>
      </c>
      <c r="Z168" s="93">
        <v>0.32443531827515398</v>
      </c>
      <c r="AA168" s="67"/>
      <c r="AB168" s="241" t="s">
        <v>64</v>
      </c>
      <c r="AC168" s="241" t="s">
        <v>64</v>
      </c>
    </row>
    <row r="169" spans="1:29" x14ac:dyDescent="0.2">
      <c r="A169" s="247"/>
      <c r="B169" s="249">
        <v>6300</v>
      </c>
      <c r="C169" s="229">
        <v>5.2</v>
      </c>
      <c r="D169" s="225">
        <v>20</v>
      </c>
      <c r="E169" s="279" t="s">
        <v>64</v>
      </c>
      <c r="F169" s="249" t="s">
        <v>64</v>
      </c>
      <c r="G169" s="228"/>
      <c r="H169" s="229" t="s">
        <v>64</v>
      </c>
      <c r="I169" s="229" t="s">
        <v>64</v>
      </c>
      <c r="J169" s="230" t="s">
        <v>73</v>
      </c>
      <c r="K169" s="231">
        <v>0</v>
      </c>
      <c r="L169" s="231">
        <v>0</v>
      </c>
      <c r="M169" s="231">
        <v>28</v>
      </c>
      <c r="N169" s="231">
        <v>31</v>
      </c>
      <c r="O169" s="231">
        <v>0</v>
      </c>
      <c r="P169" s="233">
        <v>59</v>
      </c>
      <c r="Q169" s="231">
        <v>25</v>
      </c>
      <c r="R169" s="233">
        <v>84</v>
      </c>
      <c r="S169" s="231">
        <v>3</v>
      </c>
      <c r="T169" s="231">
        <v>12</v>
      </c>
      <c r="U169" s="231"/>
      <c r="V169" s="234">
        <v>0</v>
      </c>
      <c r="W169" s="234">
        <v>0</v>
      </c>
      <c r="X169" s="234">
        <v>0.33333333333333331</v>
      </c>
      <c r="Y169" s="234">
        <v>0.36904761904761907</v>
      </c>
      <c r="Z169" s="235">
        <v>0.29761904761904762</v>
      </c>
      <c r="AA169" s="67"/>
      <c r="AB169" s="241" t="s">
        <v>64</v>
      </c>
      <c r="AC169" s="241" t="s">
        <v>64</v>
      </c>
    </row>
    <row r="170" spans="1:29" s="69" customFormat="1" x14ac:dyDescent="0.2">
      <c r="A170" s="242">
        <v>5</v>
      </c>
      <c r="B170" s="251">
        <v>5.2</v>
      </c>
      <c r="C170" s="224"/>
      <c r="D170" s="225"/>
      <c r="E170" s="244">
        <v>20</v>
      </c>
      <c r="F170" s="243">
        <v>6300</v>
      </c>
      <c r="G170" s="229">
        <v>410</v>
      </c>
      <c r="H170" s="229" t="s">
        <v>64</v>
      </c>
      <c r="I170" s="229" t="s">
        <v>64</v>
      </c>
      <c r="J170" s="238" t="s">
        <v>73</v>
      </c>
      <c r="K170" s="232"/>
      <c r="L170" s="232"/>
      <c r="M170" s="232">
        <v>28</v>
      </c>
      <c r="N170" s="232">
        <v>31</v>
      </c>
      <c r="O170" s="232">
        <v>0</v>
      </c>
      <c r="P170" s="239">
        <v>59</v>
      </c>
      <c r="Q170" s="232">
        <v>25</v>
      </c>
      <c r="R170" s="239">
        <v>84</v>
      </c>
      <c r="S170" s="232">
        <v>0</v>
      </c>
      <c r="T170" s="232">
        <v>0</v>
      </c>
      <c r="U170" s="232"/>
      <c r="V170" s="240">
        <v>0</v>
      </c>
      <c r="W170" s="240">
        <v>0</v>
      </c>
      <c r="X170" s="240">
        <v>0.33333333333333331</v>
      </c>
      <c r="Y170" s="240">
        <v>0.36904761904761907</v>
      </c>
      <c r="Z170" s="93">
        <v>0.29761904761904762</v>
      </c>
      <c r="AA170" s="67"/>
      <c r="AB170" s="241" t="s">
        <v>64</v>
      </c>
      <c r="AC170" s="241" t="s">
        <v>64</v>
      </c>
    </row>
    <row r="171" spans="1:29" s="69" customFormat="1" x14ac:dyDescent="0.2">
      <c r="A171" s="247">
        <v>5</v>
      </c>
      <c r="B171" s="248">
        <v>5.3</v>
      </c>
      <c r="C171" s="224">
        <v>5.3</v>
      </c>
      <c r="D171" s="225">
        <v>60</v>
      </c>
      <c r="E171" s="279">
        <v>60</v>
      </c>
      <c r="F171" s="249">
        <v>6400</v>
      </c>
      <c r="G171" s="228">
        <v>500</v>
      </c>
      <c r="H171" s="229" t="s">
        <v>64</v>
      </c>
      <c r="I171" s="229" t="s">
        <v>64</v>
      </c>
      <c r="J171" s="230" t="s">
        <v>74</v>
      </c>
      <c r="K171" s="232"/>
      <c r="L171" s="231">
        <v>0</v>
      </c>
      <c r="M171" s="231">
        <v>63</v>
      </c>
      <c r="N171" s="231">
        <v>47</v>
      </c>
      <c r="O171" s="231">
        <v>0</v>
      </c>
      <c r="P171" s="233">
        <v>110</v>
      </c>
      <c r="Q171" s="231">
        <v>40</v>
      </c>
      <c r="R171" s="233">
        <v>150</v>
      </c>
      <c r="S171" s="231">
        <v>1</v>
      </c>
      <c r="T171" s="231">
        <v>0</v>
      </c>
      <c r="U171" s="231"/>
      <c r="V171" s="234">
        <v>0</v>
      </c>
      <c r="W171" s="234">
        <v>0</v>
      </c>
      <c r="X171" s="234">
        <v>0.42</v>
      </c>
      <c r="Y171" s="234">
        <v>0.31333333333333335</v>
      </c>
      <c r="Z171" s="235">
        <v>0.26666666666666666</v>
      </c>
      <c r="AA171" s="67"/>
      <c r="AB171" s="241" t="s">
        <v>64</v>
      </c>
      <c r="AC171" s="241" t="s">
        <v>64</v>
      </c>
    </row>
    <row r="172" spans="1:29" s="69" customFormat="1" x14ac:dyDescent="0.2">
      <c r="A172" s="247"/>
      <c r="B172" s="249">
        <v>6500</v>
      </c>
      <c r="C172" s="229">
        <v>5.4</v>
      </c>
      <c r="D172" s="225">
        <v>80</v>
      </c>
      <c r="E172" s="279" t="s">
        <v>64</v>
      </c>
      <c r="F172" s="249" t="s">
        <v>64</v>
      </c>
      <c r="G172" s="228"/>
      <c r="H172" s="229" t="s">
        <v>64</v>
      </c>
      <c r="I172" s="229" t="s">
        <v>64</v>
      </c>
      <c r="J172" s="230" t="s">
        <v>75</v>
      </c>
      <c r="K172" s="231">
        <v>0</v>
      </c>
      <c r="L172" s="231">
        <v>0</v>
      </c>
      <c r="M172" s="231">
        <v>1</v>
      </c>
      <c r="N172" s="231">
        <v>0</v>
      </c>
      <c r="O172" s="231">
        <v>0</v>
      </c>
      <c r="P172" s="233">
        <v>1</v>
      </c>
      <c r="Q172" s="231">
        <v>0</v>
      </c>
      <c r="R172" s="233">
        <v>1</v>
      </c>
      <c r="S172" s="231">
        <v>0</v>
      </c>
      <c r="T172" s="231">
        <v>0</v>
      </c>
      <c r="U172" s="231"/>
      <c r="V172" s="234">
        <v>0</v>
      </c>
      <c r="W172" s="234">
        <v>0</v>
      </c>
      <c r="X172" s="234">
        <v>1</v>
      </c>
      <c r="Y172" s="234">
        <v>0</v>
      </c>
      <c r="Z172" s="235">
        <v>0</v>
      </c>
      <c r="AA172" s="67"/>
      <c r="AB172" s="241" t="s">
        <v>64</v>
      </c>
      <c r="AC172" s="241" t="s">
        <v>64</v>
      </c>
    </row>
    <row r="173" spans="1:29" x14ac:dyDescent="0.2">
      <c r="A173" s="242">
        <v>5</v>
      </c>
      <c r="B173" s="251">
        <v>5.4</v>
      </c>
      <c r="C173" s="224"/>
      <c r="D173" s="225"/>
      <c r="E173" s="244">
        <v>80</v>
      </c>
      <c r="F173" s="243">
        <v>6500</v>
      </c>
      <c r="G173" s="229">
        <v>419</v>
      </c>
      <c r="H173" s="229" t="s">
        <v>64</v>
      </c>
      <c r="I173" s="229" t="s">
        <v>64</v>
      </c>
      <c r="J173" s="238" t="s">
        <v>215</v>
      </c>
      <c r="K173" s="232">
        <v>0</v>
      </c>
      <c r="L173" s="232"/>
      <c r="M173" s="232">
        <v>1</v>
      </c>
      <c r="N173" s="232">
        <v>0</v>
      </c>
      <c r="O173" s="232">
        <v>0</v>
      </c>
      <c r="P173" s="239">
        <v>1</v>
      </c>
      <c r="Q173" s="232">
        <v>0</v>
      </c>
      <c r="R173" s="239">
        <v>1</v>
      </c>
      <c r="S173" s="232">
        <v>0</v>
      </c>
      <c r="T173" s="232">
        <v>0</v>
      </c>
      <c r="U173" s="232"/>
      <c r="V173" s="240">
        <v>0</v>
      </c>
      <c r="W173" s="240">
        <v>0</v>
      </c>
      <c r="X173" s="240">
        <v>1</v>
      </c>
      <c r="Y173" s="240">
        <v>0</v>
      </c>
      <c r="Z173" s="93">
        <v>0</v>
      </c>
      <c r="AA173" s="67"/>
      <c r="AB173" s="241" t="s">
        <v>64</v>
      </c>
      <c r="AC173" s="241" t="s">
        <v>64</v>
      </c>
    </row>
    <row r="174" spans="1:29" x14ac:dyDescent="0.2">
      <c r="A174" s="247"/>
      <c r="B174" s="249">
        <v>6100</v>
      </c>
      <c r="C174" s="229">
        <v>5.5</v>
      </c>
      <c r="D174" s="225">
        <v>20</v>
      </c>
      <c r="E174" s="279" t="s">
        <v>64</v>
      </c>
      <c r="F174" s="249" t="s">
        <v>64</v>
      </c>
      <c r="G174" s="228"/>
      <c r="H174" s="229" t="s">
        <v>64</v>
      </c>
      <c r="I174" s="229" t="s">
        <v>64</v>
      </c>
      <c r="J174" s="230" t="s">
        <v>216</v>
      </c>
      <c r="K174" s="231">
        <v>0</v>
      </c>
      <c r="L174" s="231">
        <v>0</v>
      </c>
      <c r="M174" s="231">
        <v>0</v>
      </c>
      <c r="N174" s="231">
        <v>60</v>
      </c>
      <c r="O174" s="231">
        <v>0</v>
      </c>
      <c r="P174" s="233">
        <v>60</v>
      </c>
      <c r="Q174" s="231">
        <v>90</v>
      </c>
      <c r="R174" s="233">
        <v>150</v>
      </c>
      <c r="S174" s="231">
        <v>1</v>
      </c>
      <c r="T174" s="231">
        <v>27</v>
      </c>
      <c r="U174" s="231"/>
      <c r="V174" s="234">
        <v>0</v>
      </c>
      <c r="W174" s="234">
        <v>0</v>
      </c>
      <c r="X174" s="234">
        <v>0</v>
      </c>
      <c r="Y174" s="234">
        <v>0.4</v>
      </c>
      <c r="Z174" s="235">
        <v>0.6</v>
      </c>
      <c r="AA174" s="67"/>
      <c r="AB174" s="241" t="s">
        <v>64</v>
      </c>
      <c r="AC174" s="241" t="s">
        <v>64</v>
      </c>
    </row>
    <row r="175" spans="1:29" x14ac:dyDescent="0.2">
      <c r="A175" s="242">
        <v>5</v>
      </c>
      <c r="B175" s="251">
        <v>5.5</v>
      </c>
      <c r="C175" s="224"/>
      <c r="D175" s="225"/>
      <c r="E175" s="244">
        <v>20</v>
      </c>
      <c r="F175" s="243">
        <v>6100</v>
      </c>
      <c r="G175" s="252">
        <v>431</v>
      </c>
      <c r="H175" s="229" t="s">
        <v>64</v>
      </c>
      <c r="I175" s="229" t="s">
        <v>64</v>
      </c>
      <c r="J175" s="238" t="s">
        <v>217</v>
      </c>
      <c r="K175" s="232">
        <v>0</v>
      </c>
      <c r="L175" s="232"/>
      <c r="M175" s="232">
        <v>0</v>
      </c>
      <c r="N175" s="232">
        <v>0</v>
      </c>
      <c r="O175" s="232">
        <v>0</v>
      </c>
      <c r="P175" s="239">
        <v>0</v>
      </c>
      <c r="Q175" s="232">
        <v>10</v>
      </c>
      <c r="R175" s="239">
        <v>10</v>
      </c>
      <c r="S175" s="232">
        <v>0</v>
      </c>
      <c r="T175" s="232">
        <v>0</v>
      </c>
      <c r="U175" s="232"/>
      <c r="V175" s="240">
        <v>0</v>
      </c>
      <c r="W175" s="240">
        <v>0</v>
      </c>
      <c r="X175" s="240">
        <v>0</v>
      </c>
      <c r="Y175" s="240">
        <v>0</v>
      </c>
      <c r="Z175" s="93">
        <v>1</v>
      </c>
      <c r="AA175" s="67"/>
      <c r="AB175" s="241" t="s">
        <v>64</v>
      </c>
      <c r="AC175" s="241" t="s">
        <v>64</v>
      </c>
    </row>
    <row r="176" spans="1:29" x14ac:dyDescent="0.2">
      <c r="A176" s="242">
        <v>5</v>
      </c>
      <c r="B176" s="251">
        <v>5.5</v>
      </c>
      <c r="C176" s="224"/>
      <c r="D176" s="225"/>
      <c r="E176" s="244">
        <v>20</v>
      </c>
      <c r="F176" s="243">
        <v>6100</v>
      </c>
      <c r="G176" s="229">
        <v>440</v>
      </c>
      <c r="H176" s="229" t="s">
        <v>64</v>
      </c>
      <c r="I176" s="229" t="s">
        <v>64</v>
      </c>
      <c r="J176" s="238" t="s">
        <v>218</v>
      </c>
      <c r="K176" s="232">
        <v>0</v>
      </c>
      <c r="L176" s="232"/>
      <c r="M176" s="232">
        <v>0</v>
      </c>
      <c r="N176" s="232">
        <v>47</v>
      </c>
      <c r="O176" s="232">
        <v>0</v>
      </c>
      <c r="P176" s="239">
        <v>47</v>
      </c>
      <c r="Q176" s="232">
        <v>0</v>
      </c>
      <c r="R176" s="239">
        <v>47</v>
      </c>
      <c r="S176" s="232">
        <v>0</v>
      </c>
      <c r="T176" s="232">
        <v>0</v>
      </c>
      <c r="U176" s="232"/>
      <c r="V176" s="240">
        <v>0</v>
      </c>
      <c r="W176" s="240">
        <v>0</v>
      </c>
      <c r="X176" s="240">
        <v>0</v>
      </c>
      <c r="Y176" s="240">
        <v>1</v>
      </c>
      <c r="Z176" s="93">
        <v>0</v>
      </c>
      <c r="AA176" s="67"/>
      <c r="AB176" s="241" t="s">
        <v>64</v>
      </c>
      <c r="AC176" s="241" t="s">
        <v>64</v>
      </c>
    </row>
    <row r="177" spans="1:29" x14ac:dyDescent="0.2">
      <c r="A177" s="242">
        <v>5</v>
      </c>
      <c r="B177" s="251">
        <v>5.5</v>
      </c>
      <c r="C177" s="224"/>
      <c r="D177" s="225"/>
      <c r="E177" s="244">
        <v>20</v>
      </c>
      <c r="F177" s="243">
        <v>6100</v>
      </c>
      <c r="G177" s="229">
        <v>441</v>
      </c>
      <c r="H177" s="229" t="s">
        <v>64</v>
      </c>
      <c r="I177" s="229" t="s">
        <v>64</v>
      </c>
      <c r="J177" s="238" t="s">
        <v>219</v>
      </c>
      <c r="K177" s="232">
        <v>0</v>
      </c>
      <c r="L177" s="232"/>
      <c r="M177" s="232">
        <v>0</v>
      </c>
      <c r="N177" s="232">
        <v>0</v>
      </c>
      <c r="O177" s="232">
        <v>0</v>
      </c>
      <c r="P177" s="239">
        <v>0</v>
      </c>
      <c r="Q177" s="232">
        <v>57</v>
      </c>
      <c r="R177" s="239">
        <v>57</v>
      </c>
      <c r="S177" s="232">
        <v>0</v>
      </c>
      <c r="T177" s="232">
        <v>0</v>
      </c>
      <c r="U177" s="232"/>
      <c r="V177" s="240">
        <v>0</v>
      </c>
      <c r="W177" s="240">
        <v>0</v>
      </c>
      <c r="X177" s="240">
        <v>0</v>
      </c>
      <c r="Y177" s="240">
        <v>0</v>
      </c>
      <c r="Z177" s="93">
        <v>1</v>
      </c>
      <c r="AA177" s="67"/>
      <c r="AB177" s="241" t="s">
        <v>64</v>
      </c>
      <c r="AC177" s="241" t="s">
        <v>64</v>
      </c>
    </row>
    <row r="178" spans="1:29" x14ac:dyDescent="0.2">
      <c r="A178" s="242">
        <v>5</v>
      </c>
      <c r="B178" s="251">
        <v>5.5</v>
      </c>
      <c r="C178" s="224"/>
      <c r="D178" s="225"/>
      <c r="E178" s="244">
        <v>20</v>
      </c>
      <c r="F178" s="243">
        <v>6100</v>
      </c>
      <c r="G178" s="252">
        <v>442</v>
      </c>
      <c r="H178" s="229" t="s">
        <v>64</v>
      </c>
      <c r="I178" s="229" t="s">
        <v>64</v>
      </c>
      <c r="J178" s="238" t="s">
        <v>220</v>
      </c>
      <c r="K178" s="232">
        <v>0</v>
      </c>
      <c r="L178" s="232"/>
      <c r="M178" s="232">
        <v>0</v>
      </c>
      <c r="N178" s="232">
        <v>13</v>
      </c>
      <c r="O178" s="232">
        <v>0</v>
      </c>
      <c r="P178" s="239">
        <v>13</v>
      </c>
      <c r="Q178" s="232">
        <v>0</v>
      </c>
      <c r="R178" s="239">
        <v>13</v>
      </c>
      <c r="S178" s="232">
        <v>0</v>
      </c>
      <c r="T178" s="232">
        <v>0</v>
      </c>
      <c r="U178" s="232"/>
      <c r="V178" s="240">
        <v>0</v>
      </c>
      <c r="W178" s="240">
        <v>0</v>
      </c>
      <c r="X178" s="240">
        <v>0</v>
      </c>
      <c r="Y178" s="240">
        <v>1</v>
      </c>
      <c r="Z178" s="93">
        <v>0</v>
      </c>
      <c r="AA178" s="67"/>
      <c r="AB178" s="241" t="s">
        <v>64</v>
      </c>
      <c r="AC178" s="241" t="s">
        <v>64</v>
      </c>
    </row>
    <row r="179" spans="1:29" x14ac:dyDescent="0.2">
      <c r="A179" s="242">
        <v>5</v>
      </c>
      <c r="B179" s="251">
        <v>5.5</v>
      </c>
      <c r="C179" s="224"/>
      <c r="D179" s="225"/>
      <c r="E179" s="244">
        <v>60</v>
      </c>
      <c r="F179" s="243">
        <v>6100</v>
      </c>
      <c r="G179" s="252">
        <v>444</v>
      </c>
      <c r="H179" s="229" t="s">
        <v>64</v>
      </c>
      <c r="I179" s="229" t="s">
        <v>64</v>
      </c>
      <c r="J179" s="238" t="s">
        <v>221</v>
      </c>
      <c r="K179" s="232">
        <v>0</v>
      </c>
      <c r="L179" s="232"/>
      <c r="M179" s="232">
        <v>0</v>
      </c>
      <c r="N179" s="232">
        <v>0</v>
      </c>
      <c r="O179" s="232">
        <v>0</v>
      </c>
      <c r="P179" s="239">
        <v>0</v>
      </c>
      <c r="Q179" s="232">
        <v>9</v>
      </c>
      <c r="R179" s="239">
        <v>9</v>
      </c>
      <c r="S179" s="232">
        <v>0</v>
      </c>
      <c r="T179" s="232">
        <v>0</v>
      </c>
      <c r="U179" s="232"/>
      <c r="V179" s="245">
        <v>0</v>
      </c>
      <c r="W179" s="245">
        <v>0</v>
      </c>
      <c r="X179" s="245">
        <v>0</v>
      </c>
      <c r="Y179" s="245">
        <v>0</v>
      </c>
      <c r="Z179" s="246">
        <v>1</v>
      </c>
      <c r="AA179" s="67"/>
      <c r="AB179" s="241" t="s">
        <v>64</v>
      </c>
      <c r="AC179" s="241" t="s">
        <v>64</v>
      </c>
    </row>
    <row r="180" spans="1:29" x14ac:dyDescent="0.2">
      <c r="A180" s="242">
        <v>5</v>
      </c>
      <c r="B180" s="251">
        <v>5.5</v>
      </c>
      <c r="C180" s="224"/>
      <c r="D180" s="225"/>
      <c r="E180" s="244">
        <v>80</v>
      </c>
      <c r="F180" s="243">
        <v>6100</v>
      </c>
      <c r="G180" s="252">
        <v>443</v>
      </c>
      <c r="H180" s="229" t="s">
        <v>64</v>
      </c>
      <c r="I180" s="229" t="s">
        <v>64</v>
      </c>
      <c r="J180" s="238" t="s">
        <v>222</v>
      </c>
      <c r="K180" s="232">
        <v>0</v>
      </c>
      <c r="L180" s="232"/>
      <c r="M180" s="232">
        <v>0</v>
      </c>
      <c r="N180" s="232">
        <v>0</v>
      </c>
      <c r="O180" s="232">
        <v>0</v>
      </c>
      <c r="P180" s="239">
        <v>0</v>
      </c>
      <c r="Q180" s="232">
        <v>14</v>
      </c>
      <c r="R180" s="239">
        <v>14</v>
      </c>
      <c r="S180" s="232">
        <v>0</v>
      </c>
      <c r="T180" s="232">
        <v>0</v>
      </c>
      <c r="U180" s="232"/>
      <c r="V180" s="245">
        <v>0</v>
      </c>
      <c r="W180" s="245">
        <v>0</v>
      </c>
      <c r="X180" s="245">
        <v>0</v>
      </c>
      <c r="Y180" s="245">
        <v>0</v>
      </c>
      <c r="Z180" s="246">
        <v>1</v>
      </c>
      <c r="AA180" s="67"/>
      <c r="AB180" s="241" t="s">
        <v>64</v>
      </c>
      <c r="AC180" s="241" t="s">
        <v>64</v>
      </c>
    </row>
    <row r="181" spans="1:29" x14ac:dyDescent="0.2">
      <c r="A181" s="268"/>
      <c r="B181" s="269"/>
      <c r="C181" s="270"/>
      <c r="D181" s="271"/>
      <c r="E181" s="272" t="s">
        <v>64</v>
      </c>
      <c r="F181" s="273">
        <v>7</v>
      </c>
      <c r="G181" s="273"/>
      <c r="H181" s="270" t="s">
        <v>64</v>
      </c>
      <c r="I181" s="270" t="s">
        <v>64</v>
      </c>
      <c r="J181" s="274" t="s">
        <v>77</v>
      </c>
      <c r="K181" s="203">
        <v>0</v>
      </c>
      <c r="L181" s="203">
        <v>0</v>
      </c>
      <c r="M181" s="203">
        <v>88</v>
      </c>
      <c r="N181" s="203">
        <v>39</v>
      </c>
      <c r="O181" s="203">
        <v>0</v>
      </c>
      <c r="P181" s="203">
        <v>127</v>
      </c>
      <c r="Q181" s="203">
        <v>6</v>
      </c>
      <c r="R181" s="203">
        <v>133</v>
      </c>
      <c r="S181" s="203">
        <v>1</v>
      </c>
      <c r="T181" s="203">
        <v>72</v>
      </c>
      <c r="U181" s="275"/>
      <c r="V181" s="276">
        <v>0</v>
      </c>
      <c r="W181" s="276">
        <v>0</v>
      </c>
      <c r="X181" s="276">
        <v>0.66165413533834583</v>
      </c>
      <c r="Y181" s="276">
        <v>0.2932330827067669</v>
      </c>
      <c r="Z181" s="277">
        <v>4.5112781954887216E-2</v>
      </c>
      <c r="AA181" s="67"/>
      <c r="AB181" s="241" t="s">
        <v>64</v>
      </c>
      <c r="AC181" s="241" t="s">
        <v>64</v>
      </c>
    </row>
    <row r="182" spans="1:29" x14ac:dyDescent="0.2">
      <c r="A182" s="222"/>
      <c r="B182" s="223">
        <v>1000</v>
      </c>
      <c r="C182" s="224">
        <v>7</v>
      </c>
      <c r="D182" s="225">
        <v>7</v>
      </c>
      <c r="E182" s="226" t="s">
        <v>64</v>
      </c>
      <c r="F182" s="227" t="s">
        <v>64</v>
      </c>
      <c r="G182" s="228"/>
      <c r="H182" s="228" t="s">
        <v>64</v>
      </c>
      <c r="I182" s="228" t="s">
        <v>64</v>
      </c>
      <c r="J182" s="230" t="s">
        <v>223</v>
      </c>
      <c r="K182" s="231">
        <v>0</v>
      </c>
      <c r="L182" s="231"/>
      <c r="M182" s="231">
        <v>0</v>
      </c>
      <c r="N182" s="231">
        <v>0</v>
      </c>
      <c r="O182" s="231">
        <v>0</v>
      </c>
      <c r="P182" s="233">
        <v>0</v>
      </c>
      <c r="Q182" s="231">
        <v>0</v>
      </c>
      <c r="R182" s="233">
        <v>0</v>
      </c>
      <c r="S182" s="231">
        <v>0</v>
      </c>
      <c r="T182" s="231">
        <v>18</v>
      </c>
      <c r="U182" s="231"/>
      <c r="V182" s="234" t="s">
        <v>64</v>
      </c>
      <c r="W182" s="234" t="s">
        <v>64</v>
      </c>
      <c r="X182" s="234" t="s">
        <v>64</v>
      </c>
      <c r="Y182" s="234" t="s">
        <v>64</v>
      </c>
      <c r="Z182" s="235" t="s">
        <v>64</v>
      </c>
      <c r="AA182" s="67"/>
      <c r="AB182" s="241" t="s">
        <v>224</v>
      </c>
      <c r="AC182" s="241" t="s">
        <v>64</v>
      </c>
    </row>
    <row r="183" spans="1:29" x14ac:dyDescent="0.2">
      <c r="A183" s="242">
        <v>7</v>
      </c>
      <c r="B183" s="251">
        <v>7</v>
      </c>
      <c r="C183" s="224"/>
      <c r="D183" s="225"/>
      <c r="E183" s="244">
        <v>7</v>
      </c>
      <c r="F183" s="243">
        <v>1000</v>
      </c>
      <c r="G183" s="229">
        <v>3026</v>
      </c>
      <c r="H183" s="229" t="s">
        <v>64</v>
      </c>
      <c r="I183" s="229" t="s">
        <v>64</v>
      </c>
      <c r="J183" s="238" t="s">
        <v>225</v>
      </c>
      <c r="K183" s="293">
        <v>0</v>
      </c>
      <c r="L183" s="232"/>
      <c r="M183" s="232">
        <v>0</v>
      </c>
      <c r="N183" s="232">
        <v>0</v>
      </c>
      <c r="O183" s="232">
        <v>0</v>
      </c>
      <c r="P183" s="239">
        <v>0</v>
      </c>
      <c r="Q183" s="232">
        <v>0</v>
      </c>
      <c r="R183" s="239">
        <v>0</v>
      </c>
      <c r="S183" s="232">
        <v>0</v>
      </c>
      <c r="T183" s="232">
        <v>0</v>
      </c>
      <c r="U183" s="232"/>
      <c r="V183" s="240" t="s">
        <v>64</v>
      </c>
      <c r="W183" s="240" t="s">
        <v>64</v>
      </c>
      <c r="X183" s="240" t="s">
        <v>64</v>
      </c>
      <c r="Y183" s="240" t="s">
        <v>64</v>
      </c>
      <c r="Z183" s="93" t="s">
        <v>64</v>
      </c>
      <c r="AA183" s="67"/>
      <c r="AB183" s="294" t="s">
        <v>64</v>
      </c>
      <c r="AC183" s="294" t="s">
        <v>64</v>
      </c>
    </row>
    <row r="184" spans="1:29" x14ac:dyDescent="0.2">
      <c r="A184" s="247"/>
      <c r="B184" s="249">
        <v>2130</v>
      </c>
      <c r="C184" s="229">
        <v>7</v>
      </c>
      <c r="D184" s="225">
        <v>78</v>
      </c>
      <c r="E184" s="279" t="s">
        <v>64</v>
      </c>
      <c r="F184" s="249" t="s">
        <v>64</v>
      </c>
      <c r="G184" s="228"/>
      <c r="H184" s="229" t="s">
        <v>64</v>
      </c>
      <c r="I184" s="229" t="s">
        <v>64</v>
      </c>
      <c r="J184" s="230" t="s">
        <v>226</v>
      </c>
      <c r="K184" s="295">
        <v>0</v>
      </c>
      <c r="L184" s="296">
        <v>0</v>
      </c>
      <c r="M184" s="231">
        <v>88</v>
      </c>
      <c r="N184" s="231">
        <v>39</v>
      </c>
      <c r="O184" s="231">
        <v>0</v>
      </c>
      <c r="P184" s="233">
        <v>127</v>
      </c>
      <c r="Q184" s="231">
        <v>6</v>
      </c>
      <c r="R184" s="233">
        <v>133</v>
      </c>
      <c r="S184" s="231">
        <v>1</v>
      </c>
      <c r="T184" s="231">
        <v>0</v>
      </c>
      <c r="U184" s="231"/>
      <c r="V184" s="234">
        <v>0</v>
      </c>
      <c r="W184" s="234">
        <v>0</v>
      </c>
      <c r="X184" s="234">
        <v>0.66165413533834583</v>
      </c>
      <c r="Y184" s="234">
        <v>0.2932330827067669</v>
      </c>
      <c r="Z184" s="235">
        <v>4.5112781954887216E-2</v>
      </c>
    </row>
    <row r="185" spans="1:29" x14ac:dyDescent="0.2">
      <c r="A185" s="242">
        <v>7</v>
      </c>
      <c r="B185" s="251">
        <v>7</v>
      </c>
      <c r="C185" s="224"/>
      <c r="D185" s="225"/>
      <c r="E185" s="244">
        <v>78</v>
      </c>
      <c r="F185" s="243">
        <v>2130</v>
      </c>
      <c r="G185" s="229">
        <v>903</v>
      </c>
      <c r="H185" s="229" t="s">
        <v>64</v>
      </c>
      <c r="I185" s="229" t="s">
        <v>64</v>
      </c>
      <c r="J185" s="238" t="s">
        <v>227</v>
      </c>
      <c r="K185" s="293">
        <v>0</v>
      </c>
      <c r="L185" s="232"/>
      <c r="M185" s="232">
        <v>88</v>
      </c>
      <c r="N185" s="232">
        <v>39</v>
      </c>
      <c r="O185" s="232">
        <v>0</v>
      </c>
      <c r="P185" s="239">
        <v>127</v>
      </c>
      <c r="Q185" s="232">
        <v>6</v>
      </c>
      <c r="R185" s="239">
        <v>133</v>
      </c>
      <c r="S185" s="232">
        <v>0</v>
      </c>
      <c r="T185" s="232">
        <v>0</v>
      </c>
      <c r="U185" s="232"/>
      <c r="V185" s="240">
        <v>0</v>
      </c>
      <c r="W185" s="240">
        <v>0</v>
      </c>
      <c r="X185" s="240">
        <v>0.66165413533834583</v>
      </c>
      <c r="Y185" s="240">
        <v>0.2932330827067669</v>
      </c>
      <c r="Z185" s="93">
        <v>4.5112781954887216E-2</v>
      </c>
    </row>
    <row r="186" spans="1:29" x14ac:dyDescent="0.2">
      <c r="A186" s="247"/>
      <c r="B186" s="249">
        <v>9000</v>
      </c>
      <c r="C186" s="229">
        <v>7</v>
      </c>
      <c r="D186" s="225">
        <v>7</v>
      </c>
      <c r="E186" s="279" t="s">
        <v>64</v>
      </c>
      <c r="F186" s="249" t="s">
        <v>64</v>
      </c>
      <c r="G186" s="228"/>
      <c r="H186" s="229" t="s">
        <v>64</v>
      </c>
      <c r="I186" s="229" t="s">
        <v>64</v>
      </c>
      <c r="J186" s="230" t="s">
        <v>228</v>
      </c>
      <c r="K186" s="231">
        <v>0</v>
      </c>
      <c r="L186" s="231"/>
      <c r="M186" s="231">
        <v>0</v>
      </c>
      <c r="N186" s="231">
        <v>0</v>
      </c>
      <c r="O186" s="231">
        <v>0</v>
      </c>
      <c r="P186" s="233">
        <v>0</v>
      </c>
      <c r="Q186" s="231">
        <v>0</v>
      </c>
      <c r="R186" s="233">
        <v>0</v>
      </c>
      <c r="S186" s="231">
        <v>0</v>
      </c>
      <c r="T186" s="295">
        <v>44</v>
      </c>
      <c r="U186" s="297"/>
      <c r="V186" s="234" t="s">
        <v>64</v>
      </c>
      <c r="W186" s="234" t="s">
        <v>64</v>
      </c>
      <c r="X186" s="234" t="s">
        <v>64</v>
      </c>
      <c r="Y186" s="234" t="s">
        <v>64</v>
      </c>
      <c r="Z186" s="235" t="s">
        <v>64</v>
      </c>
    </row>
    <row r="187" spans="1:29" x14ac:dyDescent="0.2">
      <c r="A187" s="298">
        <v>7</v>
      </c>
      <c r="B187" s="299">
        <v>7</v>
      </c>
      <c r="C187" s="300">
        <v>7</v>
      </c>
      <c r="D187" s="301">
        <v>7</v>
      </c>
      <c r="E187" s="302">
        <v>78</v>
      </c>
      <c r="F187" s="303">
        <v>9000</v>
      </c>
      <c r="G187" s="304">
        <v>3043</v>
      </c>
      <c r="H187" s="304" t="s">
        <v>64</v>
      </c>
      <c r="I187" s="304" t="s">
        <v>64</v>
      </c>
      <c r="J187" s="305" t="s">
        <v>229</v>
      </c>
      <c r="K187" s="306">
        <v>0</v>
      </c>
      <c r="L187" s="306"/>
      <c r="M187" s="306">
        <v>0</v>
      </c>
      <c r="N187" s="306">
        <v>0</v>
      </c>
      <c r="O187" s="306">
        <v>0</v>
      </c>
      <c r="P187" s="307">
        <v>0</v>
      </c>
      <c r="Q187" s="306">
        <v>0</v>
      </c>
      <c r="R187" s="307">
        <v>0</v>
      </c>
      <c r="S187" s="306">
        <v>0</v>
      </c>
      <c r="T187" s="308">
        <v>10</v>
      </c>
      <c r="U187" s="306"/>
      <c r="V187" s="309" t="s">
        <v>64</v>
      </c>
      <c r="W187" s="109" t="s">
        <v>64</v>
      </c>
      <c r="X187" s="309" t="s">
        <v>64</v>
      </c>
      <c r="Y187" s="309" t="s">
        <v>64</v>
      </c>
      <c r="Z187" s="109" t="s">
        <v>64</v>
      </c>
    </row>
  </sheetData>
  <sheetProtection password="CA9F" sheet="1" objects="1" scenarios="1"/>
  <customSheetViews>
    <customSheetView guid="{18E46982-D454-4B05-A264-14A8E103FD50}" showPageBreaks="1" zeroValues="0" printArea="1" hiddenColumns="1" topLeftCell="E1">
      <selection activeCell="E1" sqref="A1:E1048576"/>
      <pageMargins left="0.7" right="0.7" top="0.78740157499999996" bottom="0.78740157499999996" header="0.3" footer="0.3"/>
      <pageSetup paperSize="9" orientation="portrait" r:id="rId1"/>
    </customSheetView>
  </customSheetViews>
  <mergeCells count="5">
    <mergeCell ref="K1:T1"/>
    <mergeCell ref="V1:Z1"/>
    <mergeCell ref="AB1:AC1"/>
    <mergeCell ref="P2:P3"/>
    <mergeCell ref="R2:R3"/>
  </mergeCells>
  <conditionalFormatting sqref="R188:R65485">
    <cfRule type="expression" dxfId="1" priority="2" stopIfTrue="1">
      <formula>$R188&lt;&gt;#REF!</formula>
    </cfRule>
  </conditionalFormatting>
  <conditionalFormatting sqref="P37:P40 R37:R40">
    <cfRule type="expression" dxfId="0" priority="1" stopIfTrue="1">
      <formula>$R37&lt;&gt;#REF!</formula>
    </cfRule>
  </conditionalFormatting>
  <pageMargins left="0.7" right="0.7" top="0.78740157499999996" bottom="0.78740157499999996"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29"/>
  <sheetViews>
    <sheetView zoomScaleNormal="100" workbookViewId="0">
      <selection activeCell="F136" sqref="F136"/>
    </sheetView>
  </sheetViews>
  <sheetFormatPr baseColWidth="10" defaultRowHeight="12.75" x14ac:dyDescent="0.2"/>
  <cols>
    <col min="1" max="1" width="3.140625" style="319" customWidth="1"/>
    <col min="2" max="2" width="95.28515625" style="317" customWidth="1"/>
    <col min="3" max="16384" width="11.42578125" style="318"/>
  </cols>
  <sheetData>
    <row r="1" spans="1:2" ht="15.75" x14ac:dyDescent="0.2">
      <c r="A1" s="316" t="s">
        <v>230</v>
      </c>
    </row>
    <row r="3" spans="1:2" x14ac:dyDescent="0.2">
      <c r="A3" s="319" t="s">
        <v>231</v>
      </c>
    </row>
    <row r="4" spans="1:2" x14ac:dyDescent="0.2">
      <c r="B4" s="320" t="s">
        <v>232</v>
      </c>
    </row>
    <row r="6" spans="1:2" x14ac:dyDescent="0.2">
      <c r="A6" s="319" t="s">
        <v>233</v>
      </c>
    </row>
    <row r="7" spans="1:2" ht="25.5" x14ac:dyDescent="0.2">
      <c r="B7" s="317" t="s">
        <v>234</v>
      </c>
    </row>
    <row r="8" spans="1:2" ht="25.5" x14ac:dyDescent="0.2">
      <c r="B8" s="317" t="s">
        <v>235</v>
      </c>
    </row>
    <row r="10" spans="1:2" x14ac:dyDescent="0.2">
      <c r="A10" s="319" t="s">
        <v>236</v>
      </c>
    </row>
    <row r="11" spans="1:2" ht="38.25" x14ac:dyDescent="0.2">
      <c r="B11" s="317" t="s">
        <v>237</v>
      </c>
    </row>
    <row r="13" spans="1:2" x14ac:dyDescent="0.2">
      <c r="A13" s="319" t="s">
        <v>238</v>
      </c>
    </row>
    <row r="14" spans="1:2" x14ac:dyDescent="0.2">
      <c r="B14" s="317" t="s">
        <v>239</v>
      </c>
    </row>
    <row r="16" spans="1:2" x14ac:dyDescent="0.2">
      <c r="A16" s="319" t="s">
        <v>240</v>
      </c>
    </row>
    <row r="17" spans="1:2" x14ac:dyDescent="0.2">
      <c r="B17" s="317" t="s">
        <v>241</v>
      </c>
    </row>
    <row r="19" spans="1:2" x14ac:dyDescent="0.2">
      <c r="A19" s="319" t="s">
        <v>242</v>
      </c>
    </row>
    <row r="20" spans="1:2" ht="25.5" x14ac:dyDescent="0.2">
      <c r="B20" s="317" t="s">
        <v>243</v>
      </c>
    </row>
    <row r="21" spans="1:2" ht="38.25" x14ac:dyDescent="0.2">
      <c r="B21" s="317" t="s">
        <v>244</v>
      </c>
    </row>
    <row r="23" spans="1:2" ht="15.75" x14ac:dyDescent="0.2">
      <c r="A23" s="316" t="s">
        <v>245</v>
      </c>
    </row>
    <row r="24" spans="1:2" ht="15.75" x14ac:dyDescent="0.2">
      <c r="A24" s="316"/>
    </row>
    <row r="25" spans="1:2" x14ac:dyDescent="0.2">
      <c r="A25" s="319" t="s">
        <v>246</v>
      </c>
    </row>
    <row r="26" spans="1:2" x14ac:dyDescent="0.2">
      <c r="B26" s="321" t="s">
        <v>247</v>
      </c>
    </row>
    <row r="28" spans="1:2" x14ac:dyDescent="0.2">
      <c r="A28" s="319" t="s">
        <v>248</v>
      </c>
    </row>
    <row r="29" spans="1:2" ht="38.25" x14ac:dyDescent="0.2">
      <c r="B29" s="317" t="s">
        <v>249</v>
      </c>
    </row>
    <row r="30" spans="1:2" ht="25.5" x14ac:dyDescent="0.2">
      <c r="B30" s="317" t="s">
        <v>250</v>
      </c>
    </row>
    <row r="32" spans="1:2" x14ac:dyDescent="0.2">
      <c r="A32" s="319" t="s">
        <v>251</v>
      </c>
    </row>
    <row r="33" spans="1:2" ht="25.5" x14ac:dyDescent="0.2">
      <c r="B33" s="317" t="s">
        <v>252</v>
      </c>
    </row>
    <row r="34" spans="1:2" ht="38.25" x14ac:dyDescent="0.2">
      <c r="B34" s="317" t="s">
        <v>253</v>
      </c>
    </row>
    <row r="36" spans="1:2" ht="15.75" x14ac:dyDescent="0.2">
      <c r="A36" s="316" t="s">
        <v>254</v>
      </c>
    </row>
    <row r="38" spans="1:2" x14ac:dyDescent="0.2">
      <c r="A38" s="319" t="s">
        <v>255</v>
      </c>
    </row>
    <row r="39" spans="1:2" x14ac:dyDescent="0.2">
      <c r="B39" s="317" t="s">
        <v>256</v>
      </c>
    </row>
    <row r="40" spans="1:2" x14ac:dyDescent="0.2">
      <c r="B40" s="322" t="s">
        <v>257</v>
      </c>
    </row>
    <row r="42" spans="1:2" x14ac:dyDescent="0.2">
      <c r="A42" s="319" t="s">
        <v>258</v>
      </c>
    </row>
    <row r="43" spans="1:2" ht="28.5" customHeight="1" x14ac:dyDescent="0.2">
      <c r="B43" s="317" t="s">
        <v>259</v>
      </c>
    </row>
    <row r="44" spans="1:2" ht="25.5" x14ac:dyDescent="0.2">
      <c r="B44" s="317" t="s">
        <v>260</v>
      </c>
    </row>
    <row r="45" spans="1:2" ht="25.5" x14ac:dyDescent="0.2">
      <c r="B45" s="317" t="s">
        <v>261</v>
      </c>
    </row>
    <row r="47" spans="1:2" x14ac:dyDescent="0.2">
      <c r="A47" s="319" t="s">
        <v>262</v>
      </c>
    </row>
    <row r="49" spans="1:2" x14ac:dyDescent="0.2">
      <c r="A49" s="319" t="s">
        <v>263</v>
      </c>
    </row>
    <row r="50" spans="1:2" ht="25.5" x14ac:dyDescent="0.2">
      <c r="B50" s="323" t="s">
        <v>264</v>
      </c>
    </row>
    <row r="51" spans="1:2" ht="29.25" customHeight="1" x14ac:dyDescent="0.2">
      <c r="B51" s="317" t="s">
        <v>265</v>
      </c>
    </row>
    <row r="53" spans="1:2" x14ac:dyDescent="0.2">
      <c r="A53" s="319" t="s">
        <v>266</v>
      </c>
    </row>
    <row r="54" spans="1:2" ht="38.25" x14ac:dyDescent="0.2">
      <c r="B54" s="317" t="s">
        <v>267</v>
      </c>
    </row>
    <row r="55" spans="1:2" ht="25.5" x14ac:dyDescent="0.2">
      <c r="B55" s="317" t="s">
        <v>268</v>
      </c>
    </row>
    <row r="56" spans="1:2" ht="25.5" x14ac:dyDescent="0.2">
      <c r="B56" s="317" t="s">
        <v>269</v>
      </c>
    </row>
    <row r="58" spans="1:2" x14ac:dyDescent="0.2">
      <c r="A58" s="319" t="s">
        <v>270</v>
      </c>
    </row>
    <row r="59" spans="1:2" ht="31.5" customHeight="1" x14ac:dyDescent="0.2">
      <c r="B59" s="317" t="s">
        <v>271</v>
      </c>
    </row>
    <row r="61" spans="1:2" x14ac:dyDescent="0.2">
      <c r="A61" s="319" t="s">
        <v>272</v>
      </c>
    </row>
    <row r="62" spans="1:2" ht="38.25" x14ac:dyDescent="0.2">
      <c r="B62" s="317" t="s">
        <v>273</v>
      </c>
    </row>
    <row r="63" spans="1:2" x14ac:dyDescent="0.2">
      <c r="B63" s="317" t="s">
        <v>274</v>
      </c>
    </row>
    <row r="64" spans="1:2" ht="25.5" x14ac:dyDescent="0.2">
      <c r="B64" s="321" t="s">
        <v>275</v>
      </c>
    </row>
    <row r="65" spans="1:2" x14ac:dyDescent="0.2">
      <c r="B65" s="321" t="s">
        <v>276</v>
      </c>
    </row>
    <row r="67" spans="1:2" ht="15.75" x14ac:dyDescent="0.2">
      <c r="A67" s="316" t="s">
        <v>277</v>
      </c>
    </row>
    <row r="69" spans="1:2" x14ac:dyDescent="0.2">
      <c r="A69" s="319" t="s">
        <v>50</v>
      </c>
    </row>
    <row r="70" spans="1:2" ht="38.25" x14ac:dyDescent="0.2">
      <c r="B70" s="323" t="s">
        <v>278</v>
      </c>
    </row>
    <row r="71" spans="1:2" ht="38.25" x14ac:dyDescent="0.2">
      <c r="B71" s="317" t="s">
        <v>279</v>
      </c>
    </row>
    <row r="72" spans="1:2" ht="38.25" x14ac:dyDescent="0.2">
      <c r="B72" s="317" t="s">
        <v>280</v>
      </c>
    </row>
    <row r="74" spans="1:2" x14ac:dyDescent="0.2">
      <c r="A74" s="319" t="s">
        <v>281</v>
      </c>
      <c r="B74" s="323"/>
    </row>
    <row r="75" spans="1:2" x14ac:dyDescent="0.2">
      <c r="B75" s="317" t="s">
        <v>282</v>
      </c>
    </row>
    <row r="77" spans="1:2" x14ac:dyDescent="0.2">
      <c r="A77" s="319" t="s">
        <v>15</v>
      </c>
      <c r="B77" s="323"/>
    </row>
    <row r="78" spans="1:2" ht="25.5" x14ac:dyDescent="0.2">
      <c r="B78" s="317" t="s">
        <v>283</v>
      </c>
    </row>
    <row r="80" spans="1:2" x14ac:dyDescent="0.2">
      <c r="A80" s="319" t="s">
        <v>284</v>
      </c>
    </row>
    <row r="81" spans="1:2" x14ac:dyDescent="0.2">
      <c r="B81" s="317" t="s">
        <v>285</v>
      </c>
    </row>
    <row r="82" spans="1:2" x14ac:dyDescent="0.2">
      <c r="B82" s="324"/>
    </row>
    <row r="83" spans="1:2" x14ac:dyDescent="0.2">
      <c r="A83" s="319" t="s">
        <v>286</v>
      </c>
      <c r="B83" s="324"/>
    </row>
    <row r="84" spans="1:2" x14ac:dyDescent="0.2">
      <c r="B84" s="317" t="s">
        <v>287</v>
      </c>
    </row>
    <row r="86" spans="1:2" x14ac:dyDescent="0.2">
      <c r="A86" s="319" t="s">
        <v>288</v>
      </c>
      <c r="B86" s="324"/>
    </row>
    <row r="87" spans="1:2" x14ac:dyDescent="0.2">
      <c r="B87" s="317" t="s">
        <v>289</v>
      </c>
    </row>
    <row r="89" spans="1:2" x14ac:dyDescent="0.2">
      <c r="A89" s="319" t="s">
        <v>290</v>
      </c>
      <c r="B89" s="324"/>
    </row>
    <row r="90" spans="1:2" x14ac:dyDescent="0.2">
      <c r="B90" s="317" t="s">
        <v>291</v>
      </c>
    </row>
    <row r="92" spans="1:2" x14ac:dyDescent="0.2">
      <c r="A92" s="319" t="s">
        <v>292</v>
      </c>
      <c r="B92" s="324"/>
    </row>
    <row r="93" spans="1:2" x14ac:dyDescent="0.2">
      <c r="B93" s="317" t="s">
        <v>293</v>
      </c>
    </row>
    <row r="95" spans="1:2" x14ac:dyDescent="0.2">
      <c r="A95" s="319" t="s">
        <v>294</v>
      </c>
      <c r="B95" s="324"/>
    </row>
    <row r="96" spans="1:2" ht="28.5" customHeight="1" x14ac:dyDescent="0.2">
      <c r="B96" s="317" t="s">
        <v>295</v>
      </c>
    </row>
    <row r="98" spans="1:2" x14ac:dyDescent="0.2">
      <c r="A98" s="319" t="s">
        <v>296</v>
      </c>
      <c r="B98" s="324"/>
    </row>
    <row r="99" spans="1:2" ht="28.5" customHeight="1" x14ac:dyDescent="0.2">
      <c r="B99" s="317" t="s">
        <v>297</v>
      </c>
    </row>
    <row r="101" spans="1:2" x14ac:dyDescent="0.2">
      <c r="A101" s="319" t="s">
        <v>298</v>
      </c>
    </row>
    <row r="102" spans="1:2" ht="38.25" x14ac:dyDescent="0.2">
      <c r="B102" s="317" t="s">
        <v>299</v>
      </c>
    </row>
    <row r="103" spans="1:2" ht="25.5" x14ac:dyDescent="0.2">
      <c r="B103" s="317" t="s">
        <v>300</v>
      </c>
    </row>
    <row r="105" spans="1:2" ht="15.75" x14ac:dyDescent="0.2">
      <c r="A105" s="316" t="s">
        <v>301</v>
      </c>
    </row>
    <row r="106" spans="1:2" ht="38.25" x14ac:dyDescent="0.2">
      <c r="B106" s="317" t="s">
        <v>302</v>
      </c>
    </row>
    <row r="108" spans="1:2" ht="15.75" x14ac:dyDescent="0.2">
      <c r="A108" s="316" t="s">
        <v>303</v>
      </c>
    </row>
    <row r="109" spans="1:2" ht="25.5" x14ac:dyDescent="0.2">
      <c r="B109" s="317" t="s">
        <v>304</v>
      </c>
    </row>
    <row r="110" spans="1:2" ht="25.5" x14ac:dyDescent="0.2">
      <c r="B110" s="323" t="s">
        <v>305</v>
      </c>
    </row>
    <row r="111" spans="1:2" ht="38.25" x14ac:dyDescent="0.2">
      <c r="B111" s="323" t="s">
        <v>306</v>
      </c>
    </row>
    <row r="112" spans="1:2" ht="25.5" x14ac:dyDescent="0.2">
      <c r="B112" s="323" t="s">
        <v>307</v>
      </c>
    </row>
    <row r="113" spans="1:2" ht="25.5" x14ac:dyDescent="0.2">
      <c r="B113" s="323" t="s">
        <v>308</v>
      </c>
    </row>
    <row r="114" spans="1:2" ht="25.5" x14ac:dyDescent="0.2">
      <c r="B114" s="317" t="s">
        <v>309</v>
      </c>
    </row>
    <row r="115" spans="1:2" ht="25.5" x14ac:dyDescent="0.2">
      <c r="B115" s="317" t="s">
        <v>310</v>
      </c>
    </row>
    <row r="117" spans="1:2" ht="15.75" x14ac:dyDescent="0.2">
      <c r="A117" s="316" t="s">
        <v>311</v>
      </c>
    </row>
    <row r="118" spans="1:2" x14ac:dyDescent="0.2">
      <c r="B118" s="317" t="s">
        <v>312</v>
      </c>
    </row>
    <row r="119" spans="1:2" x14ac:dyDescent="0.2">
      <c r="B119" s="322" t="s">
        <v>257</v>
      </c>
    </row>
    <row r="121" spans="1:2" x14ac:dyDescent="0.2">
      <c r="B121" s="317" t="s">
        <v>313</v>
      </c>
    </row>
    <row r="123" spans="1:2" x14ac:dyDescent="0.2">
      <c r="B123" s="317" t="s">
        <v>314</v>
      </c>
    </row>
    <row r="124" spans="1:2" x14ac:dyDescent="0.2">
      <c r="B124" s="317" t="s">
        <v>315</v>
      </c>
    </row>
    <row r="125" spans="1:2" x14ac:dyDescent="0.2">
      <c r="B125" s="317" t="s">
        <v>316</v>
      </c>
    </row>
    <row r="126" spans="1:2" x14ac:dyDescent="0.2">
      <c r="B126" s="321"/>
    </row>
    <row r="128" spans="1:2" x14ac:dyDescent="0.2">
      <c r="B128" s="321"/>
    </row>
    <row r="129" spans="2:2" x14ac:dyDescent="0.2">
      <c r="B129" s="325"/>
    </row>
  </sheetData>
  <customSheetViews>
    <customSheetView guid="{18E46982-D454-4B05-A264-14A8E103FD50}" fitToPage="1">
      <selection activeCell="F136" sqref="F136"/>
      <rowBreaks count="2" manualBreakCount="2">
        <brk id="46" max="1" man="1"/>
        <brk id="85" max="1" man="1"/>
      </rowBreaks>
      <pageMargins left="0.53" right="0.54" top="0.7" bottom="0.65" header="0.43" footer="0.41"/>
      <pageSetup paperSize="9" scale="95" fitToHeight="0" orientation="portrait" r:id="rId1"/>
      <headerFooter alignWithMargins="0">
        <oddFooter>&amp;L&amp;D&amp;C&amp;F\&amp;A&amp;RSeite &amp;P von &amp;N</oddFooter>
      </headerFooter>
    </customSheetView>
  </customSheetViews>
  <hyperlinks>
    <hyperlink ref="B40" r:id="rId2"/>
    <hyperlink ref="B119" r:id="rId3"/>
  </hyperlinks>
  <pageMargins left="0.53" right="0.54" top="0.7" bottom="0.65" header="0.43" footer="0.41"/>
  <pageSetup paperSize="9" scale="95" fitToHeight="0" orientation="portrait" r:id="rId4"/>
  <headerFooter alignWithMargins="0">
    <oddFooter>&amp;L&amp;D&amp;C&amp;F\&amp;A&amp;RSeite &amp;P von &amp;N</oddFooter>
  </headerFooter>
  <rowBreaks count="2" manualBreakCount="2">
    <brk id="46" max="1" man="1"/>
    <brk id="85"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10a Abschlüsse alle</vt:lpstr>
      <vt:lpstr>Bemerkungen</vt:lpstr>
      <vt:lpstr>'10a Abschlüsse alle'!Druckbereich</vt:lpstr>
      <vt:lpstr>Bemerkungen!Druckbereich</vt:lpstr>
      <vt:lpstr>'10a Abschlüsse alle'!Drucktitel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2015-03-26T10:22:42Z</dcterms:created>
  <dcterms:modified xsi:type="dcterms:W3CDTF">2015-07-01T08:07:18Z</dcterms:modified>
</cp:coreProperties>
</file>