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revisionsPassword="CA9F" lockRevision="1"/>
  <bookViews>
    <workbookView xWindow="360" yWindow="330" windowWidth="28275" windowHeight="12045"/>
  </bookViews>
  <sheets>
    <sheet name="6 Nationalität" sheetId="1" r:id="rId1"/>
    <sheet name="Bemerkungen" sheetId="2" r:id="rId2"/>
  </sheets>
  <definedNames>
    <definedName name="_xlnm.Print_Area" localSheetId="0">'6 Nationalität'!$D$6:$L$121</definedName>
    <definedName name="_xlnm.Print_Area" localSheetId="1">Bemerkungen!$A$1:$B$108</definedName>
    <definedName name="_xlnm.Print_Titles" localSheetId="0">'6 Nationalität'!$1:$5,'6 Nationalität'!$A:$C</definedName>
    <definedName name="Z_4B362358_E84F_499E_B2E0_12D93FA2AF5D_.wvu.PrintArea" localSheetId="0" hidden="1">'6 Nationalität'!$D$6:$L$121</definedName>
    <definedName name="Z_4B362358_E84F_499E_B2E0_12D93FA2AF5D_.wvu.PrintArea" localSheetId="1" hidden="1">Bemerkungen!$A$1:$B$108</definedName>
    <definedName name="Z_4B362358_E84F_499E_B2E0_12D93FA2AF5D_.wvu.PrintTitles" localSheetId="0" hidden="1">'6 Nationalität'!$1:$5,'6 Nationalität'!$A:$C</definedName>
  </definedNames>
  <calcPr calcId="145621" calcMode="manual"/>
  <customWorkbookViews>
    <customWorkbookView name="Tschantré, Gerhard (ULS) - Persönliche Ansicht" guid="{4B362358-E84F-499E-B2E0-12D93FA2AF5D}" mergeInterval="0" personalView="1" maximized="1" windowWidth="1916" windowHeight="815" activeSheetId="1"/>
  </customWorkbookViews>
</workbook>
</file>

<file path=xl/calcChain.xml><?xml version="1.0" encoding="utf-8"?>
<calcChain xmlns="http://schemas.openxmlformats.org/spreadsheetml/2006/main">
  <c r="B7" i="2" l="1"/>
</calcChain>
</file>

<file path=xl/sharedStrings.xml><?xml version="1.0" encoding="utf-8"?>
<sst xmlns="http://schemas.openxmlformats.org/spreadsheetml/2006/main" count="342" uniqueCount="341">
  <si>
    <t>HS 2014</t>
  </si>
  <si>
    <t>Studierende im Hauptfach</t>
  </si>
  <si>
    <t>Tabelle 6: Studierende nach Nationalität</t>
  </si>
  <si>
    <t>Liz./Dipl./Staats.</t>
  </si>
  <si>
    <t>Bachelor</t>
  </si>
  <si>
    <t>Master</t>
  </si>
  <si>
    <t>Total Grund-ausb.</t>
  </si>
  <si>
    <t>Vertie-fung</t>
  </si>
  <si>
    <t>Doktorat</t>
  </si>
  <si>
    <t>Weiter-bildung</t>
  </si>
  <si>
    <t>Total Uni</t>
  </si>
  <si>
    <t>Total in %</t>
  </si>
  <si>
    <t>Minor</t>
  </si>
  <si>
    <t>A</t>
  </si>
  <si>
    <t>B</t>
  </si>
  <si>
    <t>C</t>
  </si>
  <si>
    <t>D</t>
  </si>
  <si>
    <t>E</t>
  </si>
  <si>
    <t>F</t>
  </si>
  <si>
    <t>G</t>
  </si>
  <si>
    <t>H</t>
  </si>
  <si>
    <t>I</t>
  </si>
  <si>
    <t>J</t>
  </si>
  <si>
    <t>K</t>
  </si>
  <si>
    <t>L</t>
  </si>
  <si>
    <t>SHIS</t>
  </si>
  <si>
    <t>Land</t>
  </si>
  <si>
    <t>Abk.</t>
  </si>
  <si>
    <t>D+E+F</t>
  </si>
  <si>
    <t>H+I+J</t>
  </si>
  <si>
    <t>K/ Total K</t>
  </si>
  <si>
    <t>Ägypten</t>
  </si>
  <si>
    <t>EGY</t>
  </si>
  <si>
    <t>Albanien</t>
  </si>
  <si>
    <t>ALB</t>
  </si>
  <si>
    <t>Algerien</t>
  </si>
  <si>
    <t>DZA</t>
  </si>
  <si>
    <t>Argentinien</t>
  </si>
  <si>
    <t>ARG</t>
  </si>
  <si>
    <t>Armenien</t>
  </si>
  <si>
    <t>ARM</t>
  </si>
  <si>
    <t>Aserbaidschan</t>
  </si>
  <si>
    <t>AZE</t>
  </si>
  <si>
    <t>Äthiopien</t>
  </si>
  <si>
    <t>ETH</t>
  </si>
  <si>
    <t>Australien</t>
  </si>
  <si>
    <t>AUS</t>
  </si>
  <si>
    <t>Belgien</t>
  </si>
  <si>
    <t>BEL</t>
  </si>
  <si>
    <t>Bolivien</t>
  </si>
  <si>
    <t>BOL</t>
  </si>
  <si>
    <t>Bosnien und Herzegowina</t>
  </si>
  <si>
    <t>BIH</t>
  </si>
  <si>
    <t>Brasilien</t>
  </si>
  <si>
    <t>BRA</t>
  </si>
  <si>
    <t>Bulgarien</t>
  </si>
  <si>
    <t>BGR</t>
  </si>
  <si>
    <t>Chile</t>
  </si>
  <si>
    <t>CHL</t>
  </si>
  <si>
    <t>China</t>
  </si>
  <si>
    <t>CHN</t>
  </si>
  <si>
    <t>Costa Rica</t>
  </si>
  <si>
    <t>CRI</t>
  </si>
  <si>
    <t>Dänemark</t>
  </si>
  <si>
    <t>DNK</t>
  </si>
  <si>
    <t>Deutschland</t>
  </si>
  <si>
    <t>DEU</t>
  </si>
  <si>
    <t>Dominikanische Republik</t>
  </si>
  <si>
    <t>DOM</t>
  </si>
  <si>
    <t>Ecuador</t>
  </si>
  <si>
    <t>ECU</t>
  </si>
  <si>
    <t>El Salvador</t>
  </si>
  <si>
    <t>SLV</t>
  </si>
  <si>
    <t>Eritrea</t>
  </si>
  <si>
    <t>ERI</t>
  </si>
  <si>
    <t>Estland</t>
  </si>
  <si>
    <t>EST</t>
  </si>
  <si>
    <t>Fidschi (Inseln)</t>
  </si>
  <si>
    <t>FJI</t>
  </si>
  <si>
    <t>Finnland</t>
  </si>
  <si>
    <t>FIN</t>
  </si>
  <si>
    <t>Frankreich</t>
  </si>
  <si>
    <t>FRA</t>
  </si>
  <si>
    <t>Georgien</t>
  </si>
  <si>
    <t>GEO</t>
  </si>
  <si>
    <t>Ghana</t>
  </si>
  <si>
    <t>GHA</t>
  </si>
  <si>
    <t>Griechenland</t>
  </si>
  <si>
    <t>GRC</t>
  </si>
  <si>
    <t>Haiti</t>
  </si>
  <si>
    <t>HTI</t>
  </si>
  <si>
    <t>Indien</t>
  </si>
  <si>
    <t>IND</t>
  </si>
  <si>
    <t>Indonesien</t>
  </si>
  <si>
    <t>IDN</t>
  </si>
  <si>
    <t>Irak</t>
  </si>
  <si>
    <t>IRQ</t>
  </si>
  <si>
    <t>Iran</t>
  </si>
  <si>
    <t>IRN</t>
  </si>
  <si>
    <t>Irland</t>
  </si>
  <si>
    <t>IRL</t>
  </si>
  <si>
    <t>Israel</t>
  </si>
  <si>
    <t>ISR</t>
  </si>
  <si>
    <t>Italien</t>
  </si>
  <si>
    <t>ITA</t>
  </si>
  <si>
    <t>Japan</t>
  </si>
  <si>
    <t>JPN</t>
  </si>
  <si>
    <t>Jamaika</t>
  </si>
  <si>
    <t>JAM</t>
  </si>
  <si>
    <t>Jordanien</t>
  </si>
  <si>
    <t>JOR</t>
  </si>
  <si>
    <t>Kamerun</t>
  </si>
  <si>
    <t>CMR</t>
  </si>
  <si>
    <t>Kanada</t>
  </si>
  <si>
    <t>CAN</t>
  </si>
  <si>
    <t>Kasachstan</t>
  </si>
  <si>
    <t>KAZ</t>
  </si>
  <si>
    <t>Kenia</t>
  </si>
  <si>
    <t>KEN</t>
  </si>
  <si>
    <t>Kirgisistan</t>
  </si>
  <si>
    <t>KGZ</t>
  </si>
  <si>
    <t>Kolumbien</t>
  </si>
  <si>
    <t>COL</t>
  </si>
  <si>
    <t>Korea (Süd-)</t>
  </si>
  <si>
    <t>KOR</t>
  </si>
  <si>
    <t>Kosovo</t>
  </si>
  <si>
    <t>XXK</t>
  </si>
  <si>
    <t>Kroatien</t>
  </si>
  <si>
    <t>HRV</t>
  </si>
  <si>
    <t>Kuba</t>
  </si>
  <si>
    <t>CUB</t>
  </si>
  <si>
    <t>Laos</t>
  </si>
  <si>
    <t>LAO</t>
  </si>
  <si>
    <t>Lettland</t>
  </si>
  <si>
    <t>LVA</t>
  </si>
  <si>
    <t>Libanon</t>
  </si>
  <si>
    <t>LBN</t>
  </si>
  <si>
    <t>Libyen</t>
  </si>
  <si>
    <t>LBY</t>
  </si>
  <si>
    <t>Liechtenstein</t>
  </si>
  <si>
    <t>LIE</t>
  </si>
  <si>
    <t>Litauen</t>
  </si>
  <si>
    <t>LTU</t>
  </si>
  <si>
    <t>Luxemburg</t>
  </si>
  <si>
    <t>LUX</t>
  </si>
  <si>
    <t>Malawi</t>
  </si>
  <si>
    <t>MWI</t>
  </si>
  <si>
    <t>Mali</t>
  </si>
  <si>
    <t>MLI</t>
  </si>
  <si>
    <t>Malta</t>
  </si>
  <si>
    <t>MLT</t>
  </si>
  <si>
    <t>Marokko</t>
  </si>
  <si>
    <t>MAR</t>
  </si>
  <si>
    <t>Mauritius</t>
  </si>
  <si>
    <t>MUS</t>
  </si>
  <si>
    <t>Mazedonien</t>
  </si>
  <si>
    <t>MKD</t>
  </si>
  <si>
    <t>Mexiko</t>
  </si>
  <si>
    <t>MEX</t>
  </si>
  <si>
    <t>Moldau</t>
  </si>
  <si>
    <t>MDA</t>
  </si>
  <si>
    <t>Mongolei</t>
  </si>
  <si>
    <t>MNG</t>
  </si>
  <si>
    <t>Montenegro</t>
  </si>
  <si>
    <t>MNE</t>
  </si>
  <si>
    <t>Nepal</t>
  </si>
  <si>
    <t>NPL</t>
  </si>
  <si>
    <t>Neuseeland</t>
  </si>
  <si>
    <t>NZL</t>
  </si>
  <si>
    <t>Nicaragua</t>
  </si>
  <si>
    <t>NIC</t>
  </si>
  <si>
    <t>Niederlande</t>
  </si>
  <si>
    <t>MCO</t>
  </si>
  <si>
    <t>Nigeria</t>
  </si>
  <si>
    <t>NGA</t>
  </si>
  <si>
    <t>Norwegen</t>
  </si>
  <si>
    <t>NOR</t>
  </si>
  <si>
    <t>Österreich</t>
  </si>
  <si>
    <t>AUT</t>
  </si>
  <si>
    <t>Pakistan</t>
  </si>
  <si>
    <t>PAK</t>
  </si>
  <si>
    <t>Paraguay</t>
  </si>
  <si>
    <t>PRY</t>
  </si>
  <si>
    <t>Palästina</t>
  </si>
  <si>
    <t>PSE</t>
  </si>
  <si>
    <t>Peru</t>
  </si>
  <si>
    <t>PER</t>
  </si>
  <si>
    <t>Polen</t>
  </si>
  <si>
    <t>POL</t>
  </si>
  <si>
    <t>Portugal</t>
  </si>
  <si>
    <t>PRT</t>
  </si>
  <si>
    <t>Rumänien</t>
  </si>
  <si>
    <t>ROU</t>
  </si>
  <si>
    <t>Russland</t>
  </si>
  <si>
    <t>RUS</t>
  </si>
  <si>
    <t>Saudi-Arabien</t>
  </si>
  <si>
    <t>SAU</t>
  </si>
  <si>
    <t>Schweden</t>
  </si>
  <si>
    <t>SWE</t>
  </si>
  <si>
    <t>Schweiz</t>
  </si>
  <si>
    <t>CHE</t>
  </si>
  <si>
    <t>Senegal</t>
  </si>
  <si>
    <t>SEN</t>
  </si>
  <si>
    <t>Serbien</t>
  </si>
  <si>
    <t>SRB</t>
  </si>
  <si>
    <t>Simbabwe</t>
  </si>
  <si>
    <t>ZWE</t>
  </si>
  <si>
    <t>Singapur</t>
  </si>
  <si>
    <t>SGP</t>
  </si>
  <si>
    <t>Slowakei</t>
  </si>
  <si>
    <t>SVK</t>
  </si>
  <si>
    <t>Slowenien</t>
  </si>
  <si>
    <t>SVN</t>
  </si>
  <si>
    <t>Spanien</t>
  </si>
  <si>
    <t>ESP</t>
  </si>
  <si>
    <t>Sri Lanka</t>
  </si>
  <si>
    <t>LKA</t>
  </si>
  <si>
    <t>Südafrika</t>
  </si>
  <si>
    <t>ZAF</t>
  </si>
  <si>
    <t>Syrien</t>
  </si>
  <si>
    <t>SYR</t>
  </si>
  <si>
    <t>Tadschikistan</t>
  </si>
  <si>
    <t>TJK</t>
  </si>
  <si>
    <t>Taiwan, China (Taiwan)</t>
  </si>
  <si>
    <t>TWN</t>
  </si>
  <si>
    <t>Tansania</t>
  </si>
  <si>
    <t>TZA</t>
  </si>
  <si>
    <t>Togo</t>
  </si>
  <si>
    <t>TGO</t>
  </si>
  <si>
    <t>Thailand</t>
  </si>
  <si>
    <t>THA</t>
  </si>
  <si>
    <t>Tschechische Republik</t>
  </si>
  <si>
    <t>CZE</t>
  </si>
  <si>
    <t>Trinidad und Tobago</t>
  </si>
  <si>
    <t>TTO</t>
  </si>
  <si>
    <t>Tunesien</t>
  </si>
  <si>
    <t>TUN</t>
  </si>
  <si>
    <t>Türkei</t>
  </si>
  <si>
    <t>TUR</t>
  </si>
  <si>
    <t>Uganda</t>
  </si>
  <si>
    <t>UGA</t>
  </si>
  <si>
    <t>Ukraine</t>
  </si>
  <si>
    <t>UKR</t>
  </si>
  <si>
    <t>Ungarn</t>
  </si>
  <si>
    <t>HUN</t>
  </si>
  <si>
    <t>Uruguay</t>
  </si>
  <si>
    <t>URY</t>
  </si>
  <si>
    <t>Usbekistan</t>
  </si>
  <si>
    <t>UZB</t>
  </si>
  <si>
    <t>Venezuela</t>
  </si>
  <si>
    <t>VEN</t>
  </si>
  <si>
    <t>Vereinigte Staaten</t>
  </si>
  <si>
    <t>USA</t>
  </si>
  <si>
    <t>Vereinigtes Königreich</t>
  </si>
  <si>
    <t>GBR</t>
  </si>
  <si>
    <t>Vietnam</t>
  </si>
  <si>
    <t>VNM</t>
  </si>
  <si>
    <t>Weissrussland (Belarus)</t>
  </si>
  <si>
    <t>BLR</t>
  </si>
  <si>
    <t>nicht angegeben</t>
  </si>
  <si>
    <t>NA</t>
  </si>
  <si>
    <t>Total</t>
  </si>
  <si>
    <t>1. Allgemeine Angaben zur Statistik</t>
  </si>
  <si>
    <t>1.1 Bezeichnung</t>
  </si>
  <si>
    <t>Anzahl Studierende nach Nationalität</t>
  </si>
  <si>
    <t>1.2 Berichtszeitraum</t>
  </si>
  <si>
    <t>1.3 Erhebungszeitraum</t>
  </si>
  <si>
    <t>Die Daten werden innerhalb der Immatrikulations- und Rückmeldefristen für das Herbstsemester der Universität Bern erhoben. Bei Unklarheiten wurden die Angaben bis zum 15. November berücksichtigt (Liefertermin an das Bundesamt für Statistik)</t>
  </si>
  <si>
    <t>1.4 Periodizität</t>
  </si>
  <si>
    <t>Die Daten werden jährlich publiziert.</t>
  </si>
  <si>
    <t>1.5 Erhebungsbereich</t>
  </si>
  <si>
    <t>Die Angaben beziehen sich auf die Studierenden der Universität Bern</t>
  </si>
  <si>
    <t>1.6 Datenschutz</t>
  </si>
  <si>
    <t>Die Daten für die Universität Bern dürfen veröffentlicht werden. Die Tabellen dürfen zu Informations- und Planungszwecken an die Kantons- und Bundesbehörden übermittelt werden.</t>
  </si>
  <si>
    <t>Sind einzelne Ergebnisse &lt;3, dürfen diese Angaben nicht mit anderen Statistiken kombiniert werden, wenn dadurch Rückschlüsse auf einzelne Personen möglich sind. Mit einem "*" versehen Angaben können aus Datenschutzgründen nicht publiziert werden.</t>
  </si>
  <si>
    <t>2. Zweck der Statistik</t>
  </si>
  <si>
    <t>2.1 Erhebungsinhalt</t>
  </si>
  <si>
    <t>Anzahl und Anteil Studierende bei Studienbeginn und pro Studienstufe nach Nationalität.</t>
  </si>
  <si>
    <t>2.2 Zweck der Statistik</t>
  </si>
  <si>
    <t>Informationen über die Zahl der Studierenden pro Studienstufe und Nationalität.</t>
  </si>
  <si>
    <t>2.3 Hauptnutzer der Statistik</t>
  </si>
  <si>
    <t>Zu den Hauptnutzern gehören neben den Organisationseinheiten der Universität va. die Politik und Verwaltung auf kantonaler und nationaler Ebene im Bereich Bildung und Wissenschaft.</t>
  </si>
  <si>
    <t>Die Daten werden ausserdem vom BFS für nationale und internationale Auswertungen verwendet. Weitere Nutzer sind Institutionen im Bereich Bildung und Forschung sowie privatwirtschaftliche Unternehmen, Informationsdienstleister oder die Medien.</t>
  </si>
  <si>
    <t>3. Erhebungsmethode und Definitionen</t>
  </si>
  <si>
    <t>3.1 Definitionen und methodologische Bemerkungen</t>
  </si>
  <si>
    <t>Für die Erfassung der Studierendenzahlen gelten die Regeln des Bundesamtes für Statistik BFS</t>
  </si>
  <si>
    <t>http://www.bfs.admin.ch/bfs/portal/de/index/themen/15/06/data.html</t>
  </si>
  <si>
    <t>3.1. Erhebungsinstrumente</t>
  </si>
  <si>
    <t>Die Daten werden im Zuge der Immatrikulation bzw. Rückmeldung der Studierenden von den Immatrikulationsdiensten der Universität Bern im EDV-System STUDIS erhoben.</t>
  </si>
  <si>
    <t>3.2 Definitionen</t>
  </si>
  <si>
    <t>Studierende</t>
  </si>
  <si>
    <t>Als Studierende gemäss SHIS (Schweizerisches Hochschul-Informations-System) gelten alle Personen, die im angegebenen Herbstsemester an der Universität Bern immatrikuliert oderregistriert waren.</t>
  </si>
  <si>
    <t>Dabei werden Doppelimmatrikulationen an verschiedenen universitären Hochschulen nach bestimmten Regeln eliminiert (Vgl. Spalte R). Dies hat zur Folge, dass die Angaben der Universität Bern von jenen des BFS abweichen können. Vergl Spalten S und T</t>
  </si>
  <si>
    <t>Einige Studierende, die an der Universität Bern einen Weiterbildungskurs besuchen, werden vom BFS nicht gezählt (DAS/CAS).</t>
  </si>
  <si>
    <t>Auswahlkriterien</t>
  </si>
  <si>
    <t>Ein Studierender wird gezählt, wenn er an der Universität immatrikuliert und nicht beurlaubt ist, auch wenn er zur Zeit an einer anderen Uni ein Gastsemester absolviert. Nicht gezählt werden exmatrikulierte Studierende, sowie solche,</t>
  </si>
  <si>
    <t>die an einer anderen Hochschule immatrikuliert sind und in Bern ein Gastsemester absolvieren oder nur ein Teil- oder Nebenfach belegen (z.B. Studierende der Pädagogischen Hochschule Bern).</t>
  </si>
  <si>
    <t>Lernende, die ohne Immatrikulation die Universität Bern besuchen, sind nicht erfasst (z.B. Senioren-Uni, Kinder-Uni).</t>
  </si>
  <si>
    <t>Ausländer</t>
  </si>
  <si>
    <t xml:space="preserve">Ein Studierender wird als Ausländer eingestuft, wenn er eine ausländische Staatsbürgerschaft besitzt. Der Wohnort des Studierenden spielt in dieser Auswertung keine Rolle. Es werden sowohl Studierende als Ausländer gezählt, die in der Schweiz geboren </t>
  </si>
  <si>
    <t>und aufgewachsen sind, aber keine schweizerische Staatsbürgerschaft besitzen (Bildungsinländer/innen), als auch Studierende mit ausländischer Staatsbürgerschaft, die nur zum Zweck des Studiums in die Schweiz gekommen sind (Bildungsausländer/innen).</t>
  </si>
  <si>
    <t>Fachzuordnung</t>
  </si>
  <si>
    <t>Pro Person und Semester wird nur eine Fachrichtung erhoben. Bei Studierenden, die mehrere Fächer belegen, zählt das Hauptfach (Major).</t>
  </si>
  <si>
    <t>4. Darstellung und Interpretation der Ergebnisse</t>
  </si>
  <si>
    <t>Nationalität</t>
  </si>
  <si>
    <t>Die Länderliste entspricht den Vorgaben des BFS. Es werden die anerkannten Staaten aufgeführt nicht die geografischen Gebiete.</t>
  </si>
  <si>
    <t>1. Semester</t>
  </si>
  <si>
    <t>Als Student/in im 1. Semester gilt eine Person, die sich im gegebenen Herbstsemester erstmals auf einer bestimmten Studienstufe (Bachelor, Master, Diplom/Lizentiat)  immatrikuliert.</t>
  </si>
  <si>
    <t>Eine Person kann im Verlauf ihrer Studienbiographie mehrmals als Erstsemestrige erfasst werden, wenn sie z.B. das Fach oder die Universität wechselt oder nach dem Bachelor einen Master beginnt.</t>
  </si>
  <si>
    <t>Der Wechsel von „alten“ Lizentiats- und Diplomstudiengängen in „neue“ Bachelorstudiengänge wird nicht als Eintritte gewertet, ebenso nicht der Beginn eines Doktorats. Die Angabe der Erstsemestrigen bleibt ungenau, weil nicht bekannt ist,</t>
  </si>
  <si>
    <t>ob sich eine Personen tatsächlich im ersten Studiensemester einschreibt. Hat sie zuvor bereits einen Teil ihres Studiums an einer ausländischen Hochschule absolviert,</t>
  </si>
  <si>
    <t>so gilt sie zwar als Erstsemestrige auf den Stufen Bachelor oder Lizentiat/Diplom, ist aber keine Studienanfänger/in mehr.</t>
  </si>
  <si>
    <t>Studienstufe</t>
  </si>
  <si>
    <t>Die verschiedenen Studienstufen werden folgendermassen zusammengefasst:</t>
  </si>
  <si>
    <r>
      <t xml:space="preserve">- Stufe </t>
    </r>
    <r>
      <rPr>
        <b/>
        <sz val="10"/>
        <rFont val="Arial"/>
        <family val="2"/>
      </rPr>
      <t>Lizentiat/Diplom/Staatsexamen (Liz./Dipl./Staats.)</t>
    </r>
    <r>
      <rPr>
        <sz val="10"/>
        <rFont val="Arial"/>
      </rPr>
      <t xml:space="preserve">: Studien im Hinblick auf ein Lizentiat/Diplom oder einen nichtakademischen Abschluss. Gemäss den «Bologna-Richtlinien» der Schweizerischen Universitätskonferenz (SUK) </t>
    </r>
  </si>
  <si>
    <t>werden die Lizentiats- und Diplomstudiengänge an den universitären Hochschulen durch zweistufige Bachelor- und Masterstudiengänge ersetzt. Die Umsetzung der neuen Strukturen soll bis Ende 2010 abgeschlossen sein.</t>
  </si>
  <si>
    <r>
      <t xml:space="preserve">- Stufe </t>
    </r>
    <r>
      <rPr>
        <b/>
        <sz val="10"/>
        <rFont val="Arial"/>
        <family val="2"/>
      </rPr>
      <t>Bachelor (BA):</t>
    </r>
    <r>
      <rPr>
        <sz val="10"/>
        <rFont val="Arial"/>
      </rPr>
      <t xml:space="preserve"> Studien im Hinblick auf ein Bachelordiplom. Gemäss den Richtlinien der SUK umfasst das Bachelorstudium 180 Kreditpunkte, die gemäss dem europäischen Kredittransfer- und Akkumulationssystem (ECTS) vergeben werden.</t>
    </r>
  </si>
  <si>
    <t>Dies entspricht einer Richtstudienzeit von durchschnittlich drei Jahren (Vollzeitstudium).</t>
  </si>
  <si>
    <r>
      <t xml:space="preserve">- Stufe </t>
    </r>
    <r>
      <rPr>
        <b/>
        <sz val="10"/>
        <rFont val="Arial"/>
        <family val="2"/>
      </rPr>
      <t>Master (MA):</t>
    </r>
    <r>
      <rPr>
        <sz val="10"/>
        <rFont val="Arial"/>
      </rPr>
      <t xml:space="preserve"> Studien im Hinblick auf ein Masterdiplom (ohne Masterstudiengänge im Bereich der universitären Weiterbildung). Das Masterstudium umfasst gemäss den «Bologna-Richtlinien» der SUK 90 bis 120 Kreditpunkte.</t>
    </r>
  </si>
  <si>
    <t>Die Richtstudienzeit im Vollzeitstudium beträgt 1,5 bis 2 Jahre.</t>
  </si>
  <si>
    <r>
      <t xml:space="preserve">- Stufe </t>
    </r>
    <r>
      <rPr>
        <b/>
        <sz val="10"/>
        <rFont val="Arial"/>
        <family val="2"/>
      </rPr>
      <t>Doktorat (Dr):</t>
    </r>
    <r>
      <rPr>
        <sz val="10"/>
        <rFont val="Arial"/>
      </rPr>
      <t xml:space="preserve"> Studien im Hinblick auf ein Doktorat.</t>
    </r>
  </si>
  <si>
    <r>
      <t xml:space="preserve">- Stufe </t>
    </r>
    <r>
      <rPr>
        <b/>
        <sz val="10"/>
        <rFont val="Arial"/>
        <family val="2"/>
      </rPr>
      <t>Vertiefung:</t>
    </r>
    <r>
      <rPr>
        <sz val="10"/>
        <rFont val="Arial"/>
      </rPr>
      <t xml:space="preserve"> Studien im Umfang von bis zu 60 ECTS-Punkten, die in der Regel direkt an den Erwerb eines universitären Abschlusses der zweiten Stufe (Master, Lizentiat/Diplom) anschliessen.</t>
    </r>
  </si>
  <si>
    <t>Sie bereiten entweder die Studierenden auf die Berufspraxis vor oder sind auf eine zukünftige Forschungstätigkeit orientiert. An der Universität Bern wird vorwiegend ein zusätzliches Nebenfach (Minor) nach Abschluss der 2. Stufe belegt.</t>
  </si>
  <si>
    <r>
      <t xml:space="preserve">- Stufe </t>
    </r>
    <r>
      <rPr>
        <b/>
        <sz val="10"/>
        <rFont val="Arial"/>
        <family val="2"/>
      </rPr>
      <t>Weiterbildung (WB):</t>
    </r>
    <r>
      <rPr>
        <sz val="10"/>
        <rFont val="Arial"/>
      </rPr>
      <t xml:space="preserve"> Hier wird Unterschieden in Angebote, die weniger als 60 ECTS-Kreditpunkte umfassen und Angebote mit mindestens 60 ECTS-Kreditpunkten, z.B. Nachdiplomstudien NDS oder Master of Advanced Studies MAS. </t>
    </r>
  </si>
  <si>
    <t>5. Aktualität</t>
  </si>
  <si>
    <t>Die aktuell veröffentlichten Zahlen für frühere Jahre können von bereits publizierten Angaben abweichen, da die Daten wenn nötig rückwirkend korrigiert werden. Jede Berechnung gibt den jeweils neuesten Informationsstand wieder.</t>
  </si>
  <si>
    <t>6. Inhaltliche, zeitliche und räumliche Vergleichbarkeit</t>
  </si>
  <si>
    <t>Auf der Stufe SHIS-Fach oder SHIS-Fachbereich ist ein Vergleich mit anderen Statistiken der Universität Bern möglich, z.B. mit der Personalstatistik.</t>
  </si>
  <si>
    <t>Der SHIS-Fächerkatalog ist 1997 revidiert worden. Dabei wurde einerseits die Struktur des älteren Katalogs modifiziert und wurden insbesondere zusätzliche Fachbereiche und Fachbereichsgruppen kreiert.</t>
  </si>
  <si>
    <t>Deshalb können einzelne Fachrichtungen neu zu einem anderen Fachbereich gehören (z.B. Philosophie). Andererseits wurden einzelne Fachrichtungen zusammengefasst (z.B. andere moderne Sprachen Europas) oder zusätzlich unterteilt.</t>
  </si>
  <si>
    <t>So sind beispielsweise die früheren Wirtschaftswissenschaften neu in drei Fachrichtungen untergliedert: Volkswirtschaftslehre, Betriebswirtschaftslehre und Wirtschaftswissenschaften fächerübergreifend/übrige.</t>
  </si>
  <si>
    <t>Für alle diese Fälle können die Zeitreihen daher «Sprünge» enthalten, wenn ein Vergleich mit Daten aus den Jahren vor 1997 durchgeführt wird.</t>
  </si>
  <si>
    <t>Für einen Vergleich mit anderen Universitäten ist der Fachbereichsteil massgebend, da jede Universität eine andere Fakultätsstruktur hat.</t>
  </si>
  <si>
    <t xml:space="preserve">D.h. die Daten auf der Stufe SHIS-Fach oder SHIS-Fachbereich können mit den Daten des BFS oder mit denen anderer schweizerischer Universitäten verglichen werden. </t>
  </si>
  <si>
    <t>7. Weitere Informationen</t>
  </si>
  <si>
    <t>Die Studierendenstatistik des BFS finden Sie unter:</t>
  </si>
  <si>
    <t>Für weitere Fragen wenden Sie sich bitte an den Controllerdienst der Universität Bern:</t>
  </si>
  <si>
    <t>Gerhard Tschantré</t>
  </si>
  <si>
    <t>Telefon: +41 (0)31 631 31 74</t>
  </si>
  <si>
    <t>Telefax: +41 (0)31 631 39 39</t>
  </si>
  <si>
    <t>E-Mail: gerhard.tschantre@uls.unibe.ch</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</si>
</sst>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_(* #,##0_);_(* \(#,##0\);_(* &quot;-&quot;_);_(@_)"/>
    <numFmt numFmtId="166" formatCode="_(* #,##0.00_);_(* \(#,##0.00\);_(* &quot;-&quot;??_);_(@_)"/>
    <numFmt numFmtId="167" formatCode="_ &quot;Frs.&quot;\ * #,##0_ ;_ &quot;Frs.&quot;\ * \-#,##0_ ;_ &quot;Frs.&quot;\ * &quot;-&quot;_ ;_ @_ "/>
    <numFmt numFmtId="168" formatCode="_ &quot;Frs.&quot;\ * #,##0.00_ ;_ &quot;Frs.&quot;\ * \-#,##0.00_ ;_ &quot;Frs.&quot;\ * &quot;-&quot;??_ ;_ @_ "/>
  </numFmts>
  <fonts count="12" x14ac:knownFonts="1">
    <font>
      <sz val="10"/>
      <name val="Arial"/>
    </font>
    <font>
      <sz val="10"/>
      <name val="Arial"/>
    </font>
    <font>
      <b/>
      <sz val="10"/>
      <color indexed="8"/>
      <name val="Arial"/>
      <family val="2"/>
    </font>
    <font>
      <b/>
      <sz val="10"/>
      <name val="Arial"/>
      <family val="2"/>
    </font>
    <font>
      <sz val="10"/>
      <name val="Arial"/>
      <family val="2"/>
    </font>
    <font>
      <sz val="8"/>
      <color indexed="8"/>
      <name val="Arial"/>
      <family val="2"/>
    </font>
    <font>
      <b/>
      <sz val="12"/>
      <name val="Arial"/>
      <family val="2"/>
    </font>
    <font>
      <b/>
      <i/>
      <sz val="10"/>
      <name val="Arial"/>
      <family val="2"/>
    </font>
    <font>
      <u/>
      <sz val="10"/>
      <color indexed="12"/>
      <name val="Arial"/>
      <family val="2"/>
    </font>
    <font>
      <sz val="10"/>
      <color indexed="8"/>
      <name val="Arial"/>
      <family val="2"/>
    </font>
    <font>
      <sz val="12"/>
      <name val="Times New Roman"/>
      <family val="1"/>
    </font>
    <font>
      <sz val="11"/>
      <color rgb="FF000000"/>
      <name val="Calibri"/>
      <family val="2"/>
      <scheme val="minor"/>
    </font>
  </fonts>
  <fills count="5">
    <fill>
      <patternFill patternType="none"/>
    </fill>
    <fill>
      <patternFill patternType="gray125"/>
    </fill>
    <fill>
      <patternFill patternType="solid">
        <fgColor indexed="44"/>
        <bgColor indexed="64"/>
      </patternFill>
    </fill>
    <fill>
      <patternFill patternType="solid">
        <fgColor indexed="15"/>
        <bgColor indexed="64"/>
      </patternFill>
    </fill>
    <fill>
      <patternFill patternType="solid">
        <fgColor indexed="41"/>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style="thin">
        <color indexed="8"/>
      </left>
      <right style="thin">
        <color indexed="64"/>
      </right>
      <top/>
      <bottom style="hair">
        <color indexed="8"/>
      </bottom>
      <diagonal/>
    </border>
    <border>
      <left style="thin">
        <color indexed="8"/>
      </left>
      <right/>
      <top style="hair">
        <color indexed="8"/>
      </top>
      <bottom style="hair">
        <color indexed="8"/>
      </bottom>
      <diagonal/>
    </border>
    <border>
      <left style="hair">
        <color indexed="64"/>
      </left>
      <right style="hair">
        <color indexed="64"/>
      </right>
      <top/>
      <bottom style="hair">
        <color indexed="8"/>
      </bottom>
      <diagonal/>
    </border>
    <border>
      <left style="hair">
        <color indexed="8"/>
      </left>
      <right style="hair">
        <color indexed="8"/>
      </right>
      <top style="hair">
        <color indexed="64"/>
      </top>
      <bottom style="hair">
        <color indexed="8"/>
      </bottom>
      <diagonal/>
    </border>
    <border>
      <left style="hair">
        <color indexed="8"/>
      </left>
      <right style="thin">
        <color indexed="8"/>
      </right>
      <top style="hair">
        <color indexed="64"/>
      </top>
      <bottom style="hair">
        <color indexed="8"/>
      </bottom>
      <diagonal/>
    </border>
    <border>
      <left style="thin">
        <color indexed="8"/>
      </left>
      <right style="thin">
        <color indexed="64"/>
      </right>
      <top style="thin">
        <color indexed="8"/>
      </top>
      <bottom style="thin">
        <color indexed="8"/>
      </bottom>
      <diagonal/>
    </border>
    <border>
      <left style="thin">
        <color indexed="8"/>
      </left>
      <right/>
      <top style="thin">
        <color indexed="8"/>
      </top>
      <bottom style="thin">
        <color indexed="8"/>
      </bottom>
      <diagonal/>
    </border>
    <border>
      <left style="hair">
        <color indexed="64"/>
      </left>
      <right style="hair">
        <color indexed="64"/>
      </right>
      <top style="thin">
        <color indexed="8"/>
      </top>
      <bottom style="thin">
        <color indexed="8"/>
      </bottom>
      <diagonal/>
    </border>
    <border>
      <left style="thin">
        <color indexed="64"/>
      </left>
      <right style="hair">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s>
  <cellStyleXfs count="8">
    <xf numFmtId="0" fontId="0" fillId="0" borderId="0"/>
    <xf numFmtId="9" fontId="1" fillId="0" borderId="0" applyFont="0" applyFill="0" applyBorder="0" applyAlignment="0" applyProtection="0"/>
    <xf numFmtId="0" fontId="8" fillId="0" borderId="0" applyNumberFormat="0" applyFill="0" applyBorder="0" applyAlignment="0" applyProtection="0">
      <alignment vertical="top"/>
      <protection locked="0"/>
    </xf>
    <xf numFmtId="165" fontId="9" fillId="0" borderId="0" applyFont="0" applyFill="0" applyBorder="0" applyAlignment="0" applyProtection="0"/>
    <xf numFmtId="166" fontId="9" fillId="0" borderId="0" applyFont="0" applyFill="0" applyBorder="0" applyAlignment="0" applyProtection="0"/>
    <xf numFmtId="167" fontId="10" fillId="0" borderId="0" applyFont="0" applyFill="0" applyBorder="0" applyAlignment="0" applyProtection="0"/>
    <xf numFmtId="168" fontId="10" fillId="0" borderId="0" applyFont="0" applyFill="0" applyBorder="0" applyAlignment="0" applyProtection="0"/>
    <xf numFmtId="0" fontId="11" fillId="0" borderId="0"/>
  </cellStyleXfs>
  <cellXfs count="49">
    <xf numFmtId="0" fontId="0" fillId="0" borderId="0" xfId="0"/>
    <xf numFmtId="0" fontId="2" fillId="2" borderId="1" xfId="0" applyFont="1" applyFill="1" applyBorder="1" applyAlignment="1">
      <alignment horizontal="center" wrapText="1"/>
    </xf>
    <xf numFmtId="0" fontId="2" fillId="2" borderId="2" xfId="0" applyFont="1" applyFill="1" applyBorder="1" applyAlignment="1">
      <alignment horizontal="left" wrapText="1"/>
    </xf>
    <xf numFmtId="0" fontId="3" fillId="2" borderId="5" xfId="0" applyFont="1" applyFill="1" applyBorder="1" applyAlignment="1">
      <alignment horizontal="center"/>
    </xf>
    <xf numFmtId="164" fontId="3" fillId="3" borderId="6" xfId="1" applyNumberFormat="1" applyFont="1" applyFill="1" applyBorder="1" applyAlignment="1">
      <alignment horizontal="center" textRotation="90" wrapText="1"/>
    </xf>
    <xf numFmtId="0" fontId="2" fillId="2" borderId="7" xfId="0" applyFont="1" applyFill="1" applyBorder="1" applyAlignment="1">
      <alignment horizontal="center" wrapText="1"/>
    </xf>
    <xf numFmtId="0" fontId="2" fillId="2" borderId="0" xfId="0" applyFont="1" applyFill="1" applyBorder="1" applyAlignment="1">
      <alignment horizontal="left" wrapText="1"/>
    </xf>
    <xf numFmtId="0" fontId="3" fillId="2" borderId="8" xfId="0" applyFont="1" applyFill="1" applyBorder="1" applyAlignment="1">
      <alignment horizontal="center" wrapText="1"/>
    </xf>
    <xf numFmtId="164" fontId="3" fillId="3" borderId="10" xfId="1" applyNumberFormat="1" applyFont="1" applyFill="1" applyBorder="1" applyAlignment="1">
      <alignment horizontal="center" wrapText="1"/>
    </xf>
    <xf numFmtId="0" fontId="4" fillId="2" borderId="11" xfId="0" applyFont="1" applyFill="1" applyBorder="1" applyAlignment="1">
      <alignment horizontal="center" wrapText="1"/>
    </xf>
    <xf numFmtId="0" fontId="4" fillId="2" borderId="12" xfId="0" applyFont="1" applyFill="1" applyBorder="1" applyAlignment="1">
      <alignment horizontal="left" wrapText="1"/>
    </xf>
    <xf numFmtId="0" fontId="4" fillId="2" borderId="13" xfId="0" applyFont="1" applyFill="1" applyBorder="1" applyAlignment="1">
      <alignment horizontal="left" wrapText="1"/>
    </xf>
    <xf numFmtId="0" fontId="5" fillId="4" borderId="8" xfId="0" applyFont="1" applyFill="1" applyBorder="1" applyAlignment="1">
      <alignment horizontal="center" wrapText="1"/>
    </xf>
    <xf numFmtId="0" fontId="5" fillId="4" borderId="3" xfId="0" applyFont="1" applyFill="1" applyBorder="1" applyAlignment="1">
      <alignment horizontal="center" wrapText="1"/>
    </xf>
    <xf numFmtId="0" fontId="5" fillId="4" borderId="14" xfId="0" applyFont="1" applyFill="1" applyBorder="1" applyAlignment="1">
      <alignment horizontal="center" wrapText="1"/>
    </xf>
    <xf numFmtId="0" fontId="0" fillId="0" borderId="0" xfId="0" applyAlignment="1">
      <alignment horizontal="center"/>
    </xf>
    <xf numFmtId="0" fontId="5" fillId="4" borderId="3" xfId="0" applyFont="1" applyFill="1" applyBorder="1" applyAlignment="1">
      <alignment horizontal="left" wrapText="1"/>
    </xf>
    <xf numFmtId="0" fontId="5" fillId="4" borderId="14" xfId="0" applyFont="1" applyFill="1" applyBorder="1" applyAlignment="1">
      <alignment horizontal="left" wrapText="1"/>
    </xf>
    <xf numFmtId="0" fontId="5" fillId="4" borderId="8" xfId="0" applyFont="1" applyFill="1" applyBorder="1" applyAlignment="1">
      <alignment horizontal="right" wrapText="1"/>
    </xf>
    <xf numFmtId="164" fontId="5" fillId="4" borderId="8" xfId="1" applyNumberFormat="1" applyFont="1" applyFill="1" applyBorder="1" applyAlignment="1">
      <alignment horizontal="center" wrapText="1"/>
    </xf>
    <xf numFmtId="0" fontId="0" fillId="0" borderId="15" xfId="0" applyBorder="1" applyAlignment="1">
      <alignment horizontal="center"/>
    </xf>
    <xf numFmtId="0" fontId="0" fillId="0" borderId="16" xfId="0" applyBorder="1"/>
    <xf numFmtId="0" fontId="0" fillId="0" borderId="17" xfId="0" applyBorder="1" applyAlignment="1">
      <alignment horizontal="left"/>
    </xf>
    <xf numFmtId="3" fontId="0" fillId="0" borderId="18" xfId="0" applyNumberFormat="1" applyBorder="1" applyAlignment="1">
      <alignment horizontal="right"/>
    </xf>
    <xf numFmtId="3" fontId="3" fillId="4" borderId="19" xfId="0" applyNumberFormat="1" applyFont="1" applyFill="1" applyBorder="1"/>
    <xf numFmtId="3" fontId="0" fillId="0" borderId="18" xfId="0" applyNumberFormat="1" applyBorder="1"/>
    <xf numFmtId="164" fontId="3" fillId="3" borderId="19" xfId="1" applyNumberFormat="1" applyFont="1" applyFill="1" applyBorder="1"/>
    <xf numFmtId="0" fontId="3" fillId="0" borderId="20" xfId="0" applyFont="1" applyBorder="1" applyAlignment="1">
      <alignment horizontal="center"/>
    </xf>
    <xf numFmtId="0" fontId="3" fillId="0" borderId="21" xfId="0" applyFont="1" applyBorder="1"/>
    <xf numFmtId="0" fontId="3" fillId="0" borderId="22" xfId="0" applyFont="1" applyBorder="1" applyAlignment="1">
      <alignment horizontal="left"/>
    </xf>
    <xf numFmtId="3" fontId="3" fillId="0" borderId="23" xfId="0" applyNumberFormat="1" applyFont="1" applyBorder="1" applyAlignment="1">
      <alignment horizontal="right"/>
    </xf>
    <xf numFmtId="3" fontId="3" fillId="0" borderId="23" xfId="0" applyNumberFormat="1" applyFont="1" applyBorder="1"/>
    <xf numFmtId="164" fontId="3" fillId="3" borderId="24" xfId="1" applyNumberFormat="1" applyFont="1" applyFill="1" applyBorder="1"/>
    <xf numFmtId="0" fontId="0" fillId="0" borderId="0" xfId="0" applyAlignment="1">
      <alignment horizontal="right"/>
    </xf>
    <xf numFmtId="0" fontId="0" fillId="0" borderId="0" xfId="0" applyAlignment="1">
      <alignment horizontal="left"/>
    </xf>
    <xf numFmtId="0" fontId="6" fillId="0" borderId="0" xfId="0" applyFont="1" applyAlignment="1">
      <alignment vertical="top"/>
    </xf>
    <xf numFmtId="0" fontId="0" fillId="0" borderId="0" xfId="0" applyAlignment="1">
      <alignment vertical="top" wrapText="1"/>
    </xf>
    <xf numFmtId="0" fontId="0" fillId="0" borderId="0" xfId="0" applyAlignment="1">
      <alignment vertical="top"/>
    </xf>
    <xf numFmtId="0" fontId="3" fillId="0" borderId="0" xfId="0" applyFont="1" applyAlignment="1">
      <alignment vertical="top"/>
    </xf>
    <xf numFmtId="0" fontId="7" fillId="0" borderId="0" xfId="0" applyFont="1" applyAlignment="1">
      <alignment vertical="top" wrapText="1"/>
    </xf>
    <xf numFmtId="0" fontId="8" fillId="0" borderId="0" xfId="2" applyAlignment="1" applyProtection="1">
      <alignment vertical="top" wrapText="1"/>
    </xf>
    <xf numFmtId="0" fontId="0" fillId="0" borderId="0" xfId="0" applyNumberFormat="1" applyAlignment="1">
      <alignment vertical="top" wrapText="1"/>
    </xf>
    <xf numFmtId="0" fontId="0" fillId="0" borderId="0" xfId="0" quotePrefix="1" applyAlignment="1">
      <alignment vertical="top" wrapText="1"/>
    </xf>
    <xf numFmtId="0" fontId="9" fillId="0" borderId="0" xfId="0" quotePrefix="1" applyFont="1" applyAlignment="1">
      <alignment vertical="top" wrapText="1"/>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4" borderId="9" xfId="0" applyFont="1" applyFill="1" applyBorder="1" applyAlignment="1">
      <alignment horizontal="center" vertical="top" wrapText="1"/>
    </xf>
    <xf numFmtId="0" fontId="3" fillId="4" borderId="11" xfId="0" applyFont="1" applyFill="1" applyBorder="1" applyAlignment="1">
      <alignment horizontal="center" vertical="top" wrapText="1"/>
    </xf>
  </cellXfs>
  <cellStyles count="8">
    <cellStyle name="Hyperlink" xfId="2" builtinId="8"/>
    <cellStyle name="Milliers [0]_Feuil1" xfId="3"/>
    <cellStyle name="Milliers_Feuil1" xfId="4"/>
    <cellStyle name="Monétaire [0]_EPFL1.2" xfId="5"/>
    <cellStyle name="Monétaire_EPFL1.2" xfId="6"/>
    <cellStyle name="Normal" xfId="7"/>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209550</xdr:rowOff>
    </xdr:from>
    <xdr:to>
      <xdr:col>0</xdr:col>
      <xdr:colOff>495300</xdr:colOff>
      <xdr:row>1</xdr:row>
      <xdr:rowOff>314325</xdr:rowOff>
    </xdr:to>
    <xdr:pic>
      <xdr:nvPicPr>
        <xdr:cNvPr id="2" name="Picture 1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09550"/>
          <a:ext cx="4667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evisions/_rels/revisionHeaders.xml.rels><?xml version="1.0" encoding="UTF-8" standalone="yes"?>
<Relationships xmlns="http://schemas.openxmlformats.org/package/2006/relationships"><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7E5A2972-219E-455F-985F-323F3D831FCF}" protected="1">
  <header guid="{7E5A2972-219E-455F-985F-323F3D831FCF}" dateTime="2015-06-09T17:55:39" maxSheetId="3" userName="Tschantré, Gerhard (ULS)" r:id="rId1">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7E5A2972-219E-455F-985F-323F3D831FCF}" name="Tschantré, Gerhard (ULS)" id="-1876590176" dateTime="2015-06-09T17:55:39"/>
</user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bfs.admin.ch/bfs/portal/de/index/themen/15/06/data.html" TargetMode="External"/><Relationship Id="rId2" Type="http://schemas.openxmlformats.org/officeDocument/2006/relationships/hyperlink" Target="http://www.bfs.admin.ch/bfs/portal/de/index/themen/15/06/data.html" TargetMode="External"/><Relationship Id="rId1" Type="http://schemas.openxmlformats.org/officeDocument/2006/relationships/printerSettings" Target="../printerSettings/printerSettings3.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3"/>
  <sheetViews>
    <sheetView showZeros="0" tabSelected="1" zoomScaleNormal="100" workbookViewId="0">
      <pane xSplit="3" ySplit="5" topLeftCell="D6" activePane="bottomRight" state="frozenSplit"/>
      <selection pane="topRight"/>
      <selection pane="bottomLeft"/>
      <selection pane="bottomRight" activeCell="B1" sqref="B1"/>
    </sheetView>
  </sheetViews>
  <sheetFormatPr baseColWidth="10" defaultRowHeight="12.75" x14ac:dyDescent="0.2"/>
  <cols>
    <col min="1" max="1" width="8.140625" style="15" customWidth="1"/>
    <col min="2" max="2" width="24.5703125" customWidth="1"/>
    <col min="3" max="3" width="5.7109375" style="34" customWidth="1"/>
    <col min="4" max="4" width="8.85546875" style="33" customWidth="1"/>
    <col min="5" max="5" width="9.28515625" style="33" customWidth="1"/>
    <col min="6" max="6" width="9.7109375" style="33" customWidth="1"/>
    <col min="7" max="7" width="8.28515625" style="33" customWidth="1"/>
    <col min="8" max="8" width="7.85546875" customWidth="1"/>
    <col min="9" max="11" width="8.42578125" customWidth="1"/>
    <col min="12" max="12" width="9.42578125" customWidth="1"/>
  </cols>
  <sheetData>
    <row r="1" spans="1:12" ht="17.25" customHeight="1" x14ac:dyDescent="0.2">
      <c r="A1" s="1"/>
      <c r="B1" s="1" t="s">
        <v>0</v>
      </c>
      <c r="C1" s="2"/>
      <c r="D1" s="44" t="s">
        <v>1</v>
      </c>
      <c r="E1" s="45"/>
      <c r="F1" s="45"/>
      <c r="G1" s="45"/>
      <c r="H1" s="45"/>
      <c r="I1" s="45"/>
      <c r="J1" s="46"/>
      <c r="K1" s="3"/>
      <c r="L1" s="4"/>
    </row>
    <row r="2" spans="1:12" ht="33" customHeight="1" x14ac:dyDescent="0.2">
      <c r="A2" s="5"/>
      <c r="B2" s="5" t="s">
        <v>2</v>
      </c>
      <c r="C2" s="6"/>
      <c r="D2" s="7" t="s">
        <v>3</v>
      </c>
      <c r="E2" s="7" t="s">
        <v>4</v>
      </c>
      <c r="F2" s="7" t="s">
        <v>5</v>
      </c>
      <c r="G2" s="47" t="s">
        <v>6</v>
      </c>
      <c r="H2" s="7" t="s">
        <v>7</v>
      </c>
      <c r="I2" s="7" t="s">
        <v>8</v>
      </c>
      <c r="J2" s="7" t="s">
        <v>9</v>
      </c>
      <c r="K2" s="47" t="s">
        <v>10</v>
      </c>
      <c r="L2" s="8" t="s">
        <v>11</v>
      </c>
    </row>
    <row r="3" spans="1:12" ht="12.75" customHeight="1" x14ac:dyDescent="0.2">
      <c r="A3" s="9"/>
      <c r="B3" s="10"/>
      <c r="C3" s="11"/>
      <c r="D3" s="9"/>
      <c r="E3" s="9"/>
      <c r="F3" s="9"/>
      <c r="G3" s="48" t="e">
        <v>#N/A</v>
      </c>
      <c r="H3" s="9" t="s">
        <v>12</v>
      </c>
      <c r="I3" s="9"/>
      <c r="J3" s="9"/>
      <c r="K3" s="48" t="e">
        <v>#N/A</v>
      </c>
      <c r="L3" s="8"/>
    </row>
    <row r="4" spans="1:12" s="15" customFormat="1" x14ac:dyDescent="0.2">
      <c r="A4" s="12" t="s">
        <v>13</v>
      </c>
      <c r="B4" s="13" t="s">
        <v>14</v>
      </c>
      <c r="C4" s="14" t="s">
        <v>15</v>
      </c>
      <c r="D4" s="12" t="s">
        <v>16</v>
      </c>
      <c r="E4" s="12" t="s">
        <v>17</v>
      </c>
      <c r="F4" s="12" t="s">
        <v>18</v>
      </c>
      <c r="G4" s="12" t="s">
        <v>19</v>
      </c>
      <c r="H4" s="12" t="s">
        <v>20</v>
      </c>
      <c r="I4" s="12" t="s">
        <v>21</v>
      </c>
      <c r="J4" s="12" t="s">
        <v>22</v>
      </c>
      <c r="K4" s="12" t="s">
        <v>23</v>
      </c>
      <c r="L4" s="8" t="s">
        <v>24</v>
      </c>
    </row>
    <row r="5" spans="1:12" x14ac:dyDescent="0.2">
      <c r="A5" s="12" t="s">
        <v>25</v>
      </c>
      <c r="B5" s="16" t="s">
        <v>26</v>
      </c>
      <c r="C5" s="17" t="s">
        <v>27</v>
      </c>
      <c r="D5" s="18"/>
      <c r="E5" s="18"/>
      <c r="F5" s="18"/>
      <c r="G5" s="12" t="s">
        <v>28</v>
      </c>
      <c r="H5" s="12"/>
      <c r="I5" s="12"/>
      <c r="J5" s="12"/>
      <c r="K5" s="12" t="s">
        <v>29</v>
      </c>
      <c r="L5" s="19" t="s">
        <v>30</v>
      </c>
    </row>
    <row r="6" spans="1:12" x14ac:dyDescent="0.2">
      <c r="A6" s="20">
        <v>8359</v>
      </c>
      <c r="B6" s="21" t="s">
        <v>31</v>
      </c>
      <c r="C6" s="22" t="s">
        <v>32</v>
      </c>
      <c r="D6" s="23">
        <v>0</v>
      </c>
      <c r="E6" s="23">
        <v>0</v>
      </c>
      <c r="F6" s="23">
        <v>2</v>
      </c>
      <c r="G6" s="24">
        <v>2</v>
      </c>
      <c r="H6" s="25">
        <v>0</v>
      </c>
      <c r="I6" s="25">
        <v>3</v>
      </c>
      <c r="J6" s="25">
        <v>1</v>
      </c>
      <c r="K6" s="24">
        <v>6</v>
      </c>
      <c r="L6" s="26">
        <v>3.4427358274041774E-4</v>
      </c>
    </row>
    <row r="7" spans="1:12" x14ac:dyDescent="0.2">
      <c r="A7" s="20">
        <v>8201</v>
      </c>
      <c r="B7" s="21" t="s">
        <v>33</v>
      </c>
      <c r="C7" s="22" t="s">
        <v>34</v>
      </c>
      <c r="D7" s="23">
        <v>0</v>
      </c>
      <c r="E7" s="23">
        <v>2</v>
      </c>
      <c r="F7" s="23">
        <v>3</v>
      </c>
      <c r="G7" s="24">
        <v>5</v>
      </c>
      <c r="H7" s="25">
        <v>0</v>
      </c>
      <c r="I7" s="25">
        <v>0</v>
      </c>
      <c r="J7" s="25">
        <v>2</v>
      </c>
      <c r="K7" s="24">
        <v>7</v>
      </c>
      <c r="L7" s="26">
        <v>4.01652513197154E-4</v>
      </c>
    </row>
    <row r="8" spans="1:12" x14ac:dyDescent="0.2">
      <c r="A8" s="20">
        <v>8304</v>
      </c>
      <c r="B8" s="21" t="s">
        <v>35</v>
      </c>
      <c r="C8" s="22" t="s">
        <v>36</v>
      </c>
      <c r="D8" s="23">
        <v>0</v>
      </c>
      <c r="E8" s="23">
        <v>0</v>
      </c>
      <c r="F8" s="23">
        <v>1</v>
      </c>
      <c r="G8" s="24">
        <v>1</v>
      </c>
      <c r="H8" s="25">
        <v>0</v>
      </c>
      <c r="I8" s="25">
        <v>1</v>
      </c>
      <c r="J8" s="25">
        <v>1</v>
      </c>
      <c r="K8" s="24">
        <v>3</v>
      </c>
      <c r="L8" s="26">
        <v>1.7213679137020887E-4</v>
      </c>
    </row>
    <row r="9" spans="1:12" x14ac:dyDescent="0.2">
      <c r="A9" s="20">
        <v>8401</v>
      </c>
      <c r="B9" s="21" t="s">
        <v>37</v>
      </c>
      <c r="C9" s="22" t="s">
        <v>38</v>
      </c>
      <c r="D9" s="23">
        <v>0</v>
      </c>
      <c r="E9" s="23">
        <v>3</v>
      </c>
      <c r="F9" s="23">
        <v>2</v>
      </c>
      <c r="G9" s="24">
        <v>5</v>
      </c>
      <c r="H9" s="25">
        <v>0</v>
      </c>
      <c r="I9" s="25">
        <v>3</v>
      </c>
      <c r="J9" s="25">
        <v>2</v>
      </c>
      <c r="K9" s="24">
        <v>10</v>
      </c>
      <c r="L9" s="26">
        <v>5.7378930456736287E-4</v>
      </c>
    </row>
    <row r="10" spans="1:12" x14ac:dyDescent="0.2">
      <c r="A10" s="20">
        <v>8560</v>
      </c>
      <c r="B10" s="21" t="s">
        <v>39</v>
      </c>
      <c r="C10" s="22" t="s">
        <v>40</v>
      </c>
      <c r="D10" s="23">
        <v>0</v>
      </c>
      <c r="E10" s="23">
        <v>1</v>
      </c>
      <c r="F10" s="23">
        <v>1</v>
      </c>
      <c r="G10" s="24">
        <v>2</v>
      </c>
      <c r="H10" s="25">
        <v>0</v>
      </c>
      <c r="I10" s="25">
        <v>2</v>
      </c>
      <c r="J10" s="25">
        <v>0</v>
      </c>
      <c r="K10" s="24">
        <v>4</v>
      </c>
      <c r="L10" s="26">
        <v>2.2951572182694515E-4</v>
      </c>
    </row>
    <row r="11" spans="1:12" x14ac:dyDescent="0.2">
      <c r="A11" s="20">
        <v>8561</v>
      </c>
      <c r="B11" s="21" t="s">
        <v>41</v>
      </c>
      <c r="C11" s="22" t="s">
        <v>42</v>
      </c>
      <c r="D11" s="23">
        <v>0</v>
      </c>
      <c r="E11" s="23">
        <v>2</v>
      </c>
      <c r="F11" s="23">
        <v>2</v>
      </c>
      <c r="G11" s="24">
        <v>4</v>
      </c>
      <c r="H11" s="25">
        <v>0</v>
      </c>
      <c r="I11" s="25">
        <v>0</v>
      </c>
      <c r="J11" s="25">
        <v>0</v>
      </c>
      <c r="K11" s="24">
        <v>4</v>
      </c>
      <c r="L11" s="26">
        <v>2.2951572182694515E-4</v>
      </c>
    </row>
    <row r="12" spans="1:12" x14ac:dyDescent="0.2">
      <c r="A12" s="20">
        <v>8302</v>
      </c>
      <c r="B12" s="21" t="s">
        <v>43</v>
      </c>
      <c r="C12" s="22" t="s">
        <v>44</v>
      </c>
      <c r="D12" s="23">
        <v>0</v>
      </c>
      <c r="E12" s="23">
        <v>0</v>
      </c>
      <c r="F12" s="23">
        <v>3</v>
      </c>
      <c r="G12" s="24">
        <v>3</v>
      </c>
      <c r="H12" s="25">
        <v>0</v>
      </c>
      <c r="I12" s="25">
        <v>3</v>
      </c>
      <c r="J12" s="25">
        <v>1</v>
      </c>
      <c r="K12" s="24">
        <v>7</v>
      </c>
      <c r="L12" s="26">
        <v>4.01652513197154E-4</v>
      </c>
    </row>
    <row r="13" spans="1:12" x14ac:dyDescent="0.2">
      <c r="A13" s="20">
        <v>8601</v>
      </c>
      <c r="B13" s="21" t="s">
        <v>45</v>
      </c>
      <c r="C13" s="22" t="s">
        <v>46</v>
      </c>
      <c r="D13" s="23">
        <v>0</v>
      </c>
      <c r="E13" s="23">
        <v>2</v>
      </c>
      <c r="F13" s="23">
        <v>5</v>
      </c>
      <c r="G13" s="24">
        <v>7</v>
      </c>
      <c r="H13" s="25">
        <v>0</v>
      </c>
      <c r="I13" s="25">
        <v>4</v>
      </c>
      <c r="J13" s="25">
        <v>0</v>
      </c>
      <c r="K13" s="24">
        <v>11</v>
      </c>
      <c r="L13" s="26">
        <v>6.3116823502409913E-4</v>
      </c>
    </row>
    <row r="14" spans="1:12" x14ac:dyDescent="0.2">
      <c r="A14" s="20">
        <v>8204</v>
      </c>
      <c r="B14" s="21" t="s">
        <v>47</v>
      </c>
      <c r="C14" s="22" t="s">
        <v>48</v>
      </c>
      <c r="D14" s="23">
        <v>0</v>
      </c>
      <c r="E14" s="23">
        <v>1</v>
      </c>
      <c r="F14" s="23">
        <v>0</v>
      </c>
      <c r="G14" s="24">
        <v>1</v>
      </c>
      <c r="H14" s="25">
        <v>0</v>
      </c>
      <c r="I14" s="25">
        <v>8</v>
      </c>
      <c r="J14" s="25">
        <v>0</v>
      </c>
      <c r="K14" s="24">
        <v>9</v>
      </c>
      <c r="L14" s="26">
        <v>5.1641037411062662E-4</v>
      </c>
    </row>
    <row r="15" spans="1:12" x14ac:dyDescent="0.2">
      <c r="A15" s="20">
        <v>8405</v>
      </c>
      <c r="B15" s="21" t="s">
        <v>49</v>
      </c>
      <c r="C15" s="22" t="s">
        <v>50</v>
      </c>
      <c r="D15" s="23">
        <v>0</v>
      </c>
      <c r="E15" s="23">
        <v>0</v>
      </c>
      <c r="F15" s="23">
        <v>2</v>
      </c>
      <c r="G15" s="24">
        <v>2</v>
      </c>
      <c r="H15" s="25">
        <v>0</v>
      </c>
      <c r="I15" s="25">
        <v>0</v>
      </c>
      <c r="J15" s="25">
        <v>1</v>
      </c>
      <c r="K15" s="24">
        <v>3</v>
      </c>
      <c r="L15" s="26">
        <v>1.7213679137020887E-4</v>
      </c>
    </row>
    <row r="16" spans="1:12" x14ac:dyDescent="0.2">
      <c r="A16" s="20">
        <v>8252</v>
      </c>
      <c r="B16" s="21" t="s">
        <v>51</v>
      </c>
      <c r="C16" s="22" t="s">
        <v>52</v>
      </c>
      <c r="D16" s="23">
        <v>0</v>
      </c>
      <c r="E16" s="23">
        <v>6</v>
      </c>
      <c r="F16" s="23">
        <v>5</v>
      </c>
      <c r="G16" s="24">
        <v>11</v>
      </c>
      <c r="H16" s="25">
        <v>0</v>
      </c>
      <c r="I16" s="25">
        <v>2</v>
      </c>
      <c r="J16" s="25">
        <v>0</v>
      </c>
      <c r="K16" s="24">
        <v>13</v>
      </c>
      <c r="L16" s="26">
        <v>7.4592609593757174E-4</v>
      </c>
    </row>
    <row r="17" spans="1:12" x14ac:dyDescent="0.2">
      <c r="A17" s="20">
        <v>8406</v>
      </c>
      <c r="B17" s="21" t="s">
        <v>53</v>
      </c>
      <c r="C17" s="22" t="s">
        <v>54</v>
      </c>
      <c r="D17" s="23">
        <v>0</v>
      </c>
      <c r="E17" s="23">
        <v>3</v>
      </c>
      <c r="F17" s="23">
        <v>4</v>
      </c>
      <c r="G17" s="24">
        <v>7</v>
      </c>
      <c r="H17" s="25">
        <v>0</v>
      </c>
      <c r="I17" s="25">
        <v>5</v>
      </c>
      <c r="J17" s="25">
        <v>4</v>
      </c>
      <c r="K17" s="24">
        <v>16</v>
      </c>
      <c r="L17" s="26">
        <v>9.1806288730778062E-4</v>
      </c>
    </row>
    <row r="18" spans="1:12" x14ac:dyDescent="0.2">
      <c r="A18" s="20">
        <v>8205</v>
      </c>
      <c r="B18" s="21" t="s">
        <v>55</v>
      </c>
      <c r="C18" s="22" t="s">
        <v>56</v>
      </c>
      <c r="D18" s="23">
        <v>0</v>
      </c>
      <c r="E18" s="23">
        <v>7</v>
      </c>
      <c r="F18" s="23">
        <v>5</v>
      </c>
      <c r="G18" s="24">
        <v>12</v>
      </c>
      <c r="H18" s="25">
        <v>0</v>
      </c>
      <c r="I18" s="25">
        <v>5</v>
      </c>
      <c r="J18" s="25">
        <v>1</v>
      </c>
      <c r="K18" s="24">
        <v>18</v>
      </c>
      <c r="L18" s="26">
        <v>1.0328207482212532E-3</v>
      </c>
    </row>
    <row r="19" spans="1:12" x14ac:dyDescent="0.2">
      <c r="A19" s="20">
        <v>8407</v>
      </c>
      <c r="B19" s="21" t="s">
        <v>57</v>
      </c>
      <c r="C19" s="22" t="s">
        <v>58</v>
      </c>
      <c r="D19" s="23">
        <v>0</v>
      </c>
      <c r="E19" s="23">
        <v>1</v>
      </c>
      <c r="F19" s="23">
        <v>1</v>
      </c>
      <c r="G19" s="24">
        <v>2</v>
      </c>
      <c r="H19" s="25">
        <v>0</v>
      </c>
      <c r="I19" s="25">
        <v>5</v>
      </c>
      <c r="J19" s="25">
        <v>1</v>
      </c>
      <c r="K19" s="24">
        <v>8</v>
      </c>
      <c r="L19" s="26">
        <v>4.5903144365389031E-4</v>
      </c>
    </row>
    <row r="20" spans="1:12" x14ac:dyDescent="0.2">
      <c r="A20" s="20">
        <v>8508</v>
      </c>
      <c r="B20" s="21" t="s">
        <v>59</v>
      </c>
      <c r="C20" s="22" t="s">
        <v>60</v>
      </c>
      <c r="D20" s="23">
        <v>0</v>
      </c>
      <c r="E20" s="23">
        <v>7</v>
      </c>
      <c r="F20" s="23">
        <v>18</v>
      </c>
      <c r="G20" s="24">
        <v>25</v>
      </c>
      <c r="H20" s="25">
        <v>0</v>
      </c>
      <c r="I20" s="25">
        <v>32</v>
      </c>
      <c r="J20" s="25">
        <v>3</v>
      </c>
      <c r="K20" s="24">
        <v>60</v>
      </c>
      <c r="L20" s="26">
        <v>3.442735827404177E-3</v>
      </c>
    </row>
    <row r="21" spans="1:12" x14ac:dyDescent="0.2">
      <c r="A21" s="20">
        <v>8408</v>
      </c>
      <c r="B21" s="21" t="s">
        <v>61</v>
      </c>
      <c r="C21" s="22" t="s">
        <v>62</v>
      </c>
      <c r="D21" s="23">
        <v>0</v>
      </c>
      <c r="E21" s="23">
        <v>0</v>
      </c>
      <c r="F21" s="23">
        <v>1</v>
      </c>
      <c r="G21" s="24">
        <v>1</v>
      </c>
      <c r="H21" s="25">
        <v>0</v>
      </c>
      <c r="I21" s="25">
        <v>2</v>
      </c>
      <c r="J21" s="25">
        <v>1</v>
      </c>
      <c r="K21" s="24">
        <v>4</v>
      </c>
      <c r="L21" s="26">
        <v>2.2951572182694515E-4</v>
      </c>
    </row>
    <row r="22" spans="1:12" x14ac:dyDescent="0.2">
      <c r="A22" s="20">
        <v>8206</v>
      </c>
      <c r="B22" s="21" t="s">
        <v>63</v>
      </c>
      <c r="C22" s="22" t="s">
        <v>64</v>
      </c>
      <c r="D22" s="23">
        <v>0</v>
      </c>
      <c r="E22" s="23">
        <v>3</v>
      </c>
      <c r="F22" s="23">
        <v>2</v>
      </c>
      <c r="G22" s="24">
        <v>5</v>
      </c>
      <c r="H22" s="25">
        <v>0</v>
      </c>
      <c r="I22" s="25">
        <v>4</v>
      </c>
      <c r="J22" s="25">
        <v>0</v>
      </c>
      <c r="K22" s="24">
        <v>9</v>
      </c>
      <c r="L22" s="26">
        <v>5.1641037411062662E-4</v>
      </c>
    </row>
    <row r="23" spans="1:12" x14ac:dyDescent="0.2">
      <c r="A23" s="20">
        <v>8207</v>
      </c>
      <c r="B23" s="21" t="s">
        <v>65</v>
      </c>
      <c r="C23" s="22" t="s">
        <v>66</v>
      </c>
      <c r="D23" s="23">
        <v>0</v>
      </c>
      <c r="E23" s="23">
        <v>178</v>
      </c>
      <c r="F23" s="23">
        <v>151</v>
      </c>
      <c r="G23" s="24">
        <v>329</v>
      </c>
      <c r="H23" s="25">
        <v>1</v>
      </c>
      <c r="I23" s="25">
        <v>374</v>
      </c>
      <c r="J23" s="25">
        <v>956</v>
      </c>
      <c r="K23" s="24">
        <v>1660</v>
      </c>
      <c r="L23" s="26">
        <v>9.5249024558182238E-2</v>
      </c>
    </row>
    <row r="24" spans="1:12" x14ac:dyDescent="0.2">
      <c r="A24" s="20">
        <v>8409</v>
      </c>
      <c r="B24" s="21" t="s">
        <v>67</v>
      </c>
      <c r="C24" s="22" t="s">
        <v>68</v>
      </c>
      <c r="D24" s="23">
        <v>0</v>
      </c>
      <c r="E24" s="23">
        <v>0</v>
      </c>
      <c r="F24" s="23">
        <v>1</v>
      </c>
      <c r="G24" s="24">
        <v>1</v>
      </c>
      <c r="H24" s="25">
        <v>0</v>
      </c>
      <c r="I24" s="25">
        <v>0</v>
      </c>
      <c r="J24" s="25">
        <v>0</v>
      </c>
      <c r="K24" s="24">
        <v>1</v>
      </c>
      <c r="L24" s="26">
        <v>5.7378930456736288E-5</v>
      </c>
    </row>
    <row r="25" spans="1:12" x14ac:dyDescent="0.2">
      <c r="A25" s="20">
        <v>8410</v>
      </c>
      <c r="B25" s="21" t="s">
        <v>69</v>
      </c>
      <c r="C25" s="22" t="s">
        <v>70</v>
      </c>
      <c r="D25" s="23">
        <v>0</v>
      </c>
      <c r="E25" s="23">
        <v>2</v>
      </c>
      <c r="F25" s="23">
        <v>1</v>
      </c>
      <c r="G25" s="24">
        <v>3</v>
      </c>
      <c r="H25" s="25">
        <v>0</v>
      </c>
      <c r="I25" s="25">
        <v>0</v>
      </c>
      <c r="J25" s="25">
        <v>0</v>
      </c>
      <c r="K25" s="24">
        <v>3</v>
      </c>
      <c r="L25" s="26">
        <v>1.7213679137020887E-4</v>
      </c>
    </row>
    <row r="26" spans="1:12" x14ac:dyDescent="0.2">
      <c r="A26" s="20">
        <v>8411</v>
      </c>
      <c r="B26" s="21" t="s">
        <v>71</v>
      </c>
      <c r="C26" s="22" t="s">
        <v>72</v>
      </c>
      <c r="D26" s="23">
        <v>0</v>
      </c>
      <c r="E26" s="23">
        <v>1</v>
      </c>
      <c r="F26" s="23">
        <v>0</v>
      </c>
      <c r="G26" s="24">
        <v>1</v>
      </c>
      <c r="H26" s="25">
        <v>0</v>
      </c>
      <c r="I26" s="25">
        <v>0</v>
      </c>
      <c r="J26" s="25">
        <v>0</v>
      </c>
      <c r="K26" s="24">
        <v>1</v>
      </c>
      <c r="L26" s="26">
        <v>5.7378930456736288E-5</v>
      </c>
    </row>
    <row r="27" spans="1:12" x14ac:dyDescent="0.2">
      <c r="A27" s="20">
        <v>8362</v>
      </c>
      <c r="B27" s="21" t="s">
        <v>73</v>
      </c>
      <c r="C27" s="22" t="s">
        <v>74</v>
      </c>
      <c r="D27" s="23">
        <v>0</v>
      </c>
      <c r="E27" s="23">
        <v>0</v>
      </c>
      <c r="F27" s="23">
        <v>5</v>
      </c>
      <c r="G27" s="24">
        <v>5</v>
      </c>
      <c r="H27" s="25">
        <v>0</v>
      </c>
      <c r="I27" s="25">
        <v>1</v>
      </c>
      <c r="J27" s="25">
        <v>0</v>
      </c>
      <c r="K27" s="24">
        <v>6</v>
      </c>
      <c r="L27" s="26">
        <v>3.4427358274041774E-4</v>
      </c>
    </row>
    <row r="28" spans="1:12" x14ac:dyDescent="0.2">
      <c r="A28" s="20">
        <v>8260</v>
      </c>
      <c r="B28" s="21" t="s">
        <v>75</v>
      </c>
      <c r="C28" s="22" t="s">
        <v>76</v>
      </c>
      <c r="D28" s="23">
        <v>0</v>
      </c>
      <c r="E28" s="23">
        <v>3</v>
      </c>
      <c r="F28" s="23">
        <v>1</v>
      </c>
      <c r="G28" s="24">
        <v>4</v>
      </c>
      <c r="H28" s="25">
        <v>0</v>
      </c>
      <c r="I28" s="25">
        <v>2</v>
      </c>
      <c r="J28" s="25">
        <v>0</v>
      </c>
      <c r="K28" s="24">
        <v>6</v>
      </c>
      <c r="L28" s="26">
        <v>3.4427358274041774E-4</v>
      </c>
    </row>
    <row r="29" spans="1:12" x14ac:dyDescent="0.2">
      <c r="A29" s="20">
        <v>8602</v>
      </c>
      <c r="B29" s="21" t="s">
        <v>77</v>
      </c>
      <c r="C29" s="22" t="s">
        <v>78</v>
      </c>
      <c r="D29" s="23">
        <v>0</v>
      </c>
      <c r="E29" s="23">
        <v>0</v>
      </c>
      <c r="F29" s="23">
        <v>0</v>
      </c>
      <c r="G29" s="24">
        <v>0</v>
      </c>
      <c r="H29" s="25">
        <v>0</v>
      </c>
      <c r="I29" s="25">
        <v>1</v>
      </c>
      <c r="J29" s="25">
        <v>0</v>
      </c>
      <c r="K29" s="24">
        <v>1</v>
      </c>
      <c r="L29" s="26">
        <v>5.7378930456736288E-5</v>
      </c>
    </row>
    <row r="30" spans="1:12" x14ac:dyDescent="0.2">
      <c r="A30" s="20">
        <v>8211</v>
      </c>
      <c r="B30" s="21" t="s">
        <v>79</v>
      </c>
      <c r="C30" s="22" t="s">
        <v>80</v>
      </c>
      <c r="D30" s="23">
        <v>0</v>
      </c>
      <c r="E30" s="23">
        <v>6</v>
      </c>
      <c r="F30" s="23">
        <v>0</v>
      </c>
      <c r="G30" s="24">
        <v>6</v>
      </c>
      <c r="H30" s="25">
        <v>0</v>
      </c>
      <c r="I30" s="25">
        <v>5</v>
      </c>
      <c r="J30" s="25">
        <v>0</v>
      </c>
      <c r="K30" s="24">
        <v>11</v>
      </c>
      <c r="L30" s="26">
        <v>6.3116823502409913E-4</v>
      </c>
    </row>
    <row r="31" spans="1:12" x14ac:dyDescent="0.2">
      <c r="A31" s="20">
        <v>8212</v>
      </c>
      <c r="B31" s="21" t="s">
        <v>81</v>
      </c>
      <c r="C31" s="22" t="s">
        <v>82</v>
      </c>
      <c r="D31" s="23">
        <v>0</v>
      </c>
      <c r="E31" s="23">
        <v>6</v>
      </c>
      <c r="F31" s="23">
        <v>7</v>
      </c>
      <c r="G31" s="24">
        <v>13</v>
      </c>
      <c r="H31" s="25">
        <v>1</v>
      </c>
      <c r="I31" s="25">
        <v>35</v>
      </c>
      <c r="J31" s="25">
        <v>10</v>
      </c>
      <c r="K31" s="24">
        <v>59</v>
      </c>
      <c r="L31" s="26">
        <v>3.3853568969474408E-3</v>
      </c>
    </row>
    <row r="32" spans="1:12" x14ac:dyDescent="0.2">
      <c r="A32" s="20">
        <v>8562</v>
      </c>
      <c r="B32" s="21" t="s">
        <v>83</v>
      </c>
      <c r="C32" s="22" t="s">
        <v>84</v>
      </c>
      <c r="D32" s="23">
        <v>0</v>
      </c>
      <c r="E32" s="23">
        <v>0</v>
      </c>
      <c r="F32" s="23">
        <v>1</v>
      </c>
      <c r="G32" s="24">
        <v>1</v>
      </c>
      <c r="H32" s="25">
        <v>0</v>
      </c>
      <c r="I32" s="25">
        <v>0</v>
      </c>
      <c r="J32" s="25">
        <v>1</v>
      </c>
      <c r="K32" s="24">
        <v>2</v>
      </c>
      <c r="L32" s="26">
        <v>1.1475786091347258E-4</v>
      </c>
    </row>
    <row r="33" spans="1:12" x14ac:dyDescent="0.2">
      <c r="A33" s="20">
        <v>8313</v>
      </c>
      <c r="B33" s="21" t="s">
        <v>85</v>
      </c>
      <c r="C33" s="22" t="s">
        <v>86</v>
      </c>
      <c r="D33" s="23">
        <v>0</v>
      </c>
      <c r="E33" s="23">
        <v>0</v>
      </c>
      <c r="F33" s="23">
        <v>1</v>
      </c>
      <c r="G33" s="24">
        <v>1</v>
      </c>
      <c r="H33" s="25">
        <v>0</v>
      </c>
      <c r="I33" s="25">
        <v>0</v>
      </c>
      <c r="J33" s="25">
        <v>2</v>
      </c>
      <c r="K33" s="24">
        <v>3</v>
      </c>
      <c r="L33" s="26">
        <v>1.7213679137020887E-4</v>
      </c>
    </row>
    <row r="34" spans="1:12" x14ac:dyDescent="0.2">
      <c r="A34" s="20">
        <v>8214</v>
      </c>
      <c r="B34" s="21" t="s">
        <v>87</v>
      </c>
      <c r="C34" s="22" t="s">
        <v>88</v>
      </c>
      <c r="D34" s="23">
        <v>0</v>
      </c>
      <c r="E34" s="23">
        <v>1</v>
      </c>
      <c r="F34" s="23">
        <v>10</v>
      </c>
      <c r="G34" s="24">
        <v>11</v>
      </c>
      <c r="H34" s="25">
        <v>0</v>
      </c>
      <c r="I34" s="25">
        <v>21</v>
      </c>
      <c r="J34" s="25">
        <v>2</v>
      </c>
      <c r="K34" s="24">
        <v>34</v>
      </c>
      <c r="L34" s="26">
        <v>1.9508836355290337E-3</v>
      </c>
    </row>
    <row r="35" spans="1:12" x14ac:dyDescent="0.2">
      <c r="A35" s="20">
        <v>8418</v>
      </c>
      <c r="B35" s="21" t="s">
        <v>89</v>
      </c>
      <c r="C35" s="22" t="s">
        <v>90</v>
      </c>
      <c r="D35" s="23">
        <v>0</v>
      </c>
      <c r="E35" s="23">
        <v>0</v>
      </c>
      <c r="F35" s="23">
        <v>0</v>
      </c>
      <c r="G35" s="24">
        <v>0</v>
      </c>
      <c r="H35" s="25">
        <v>0</v>
      </c>
      <c r="I35" s="25">
        <v>1</v>
      </c>
      <c r="J35" s="25">
        <v>0</v>
      </c>
      <c r="K35" s="24">
        <v>1</v>
      </c>
      <c r="L35" s="26">
        <v>5.7378930456736288E-5</v>
      </c>
    </row>
    <row r="36" spans="1:12" x14ac:dyDescent="0.2">
      <c r="A36" s="20">
        <v>8510</v>
      </c>
      <c r="B36" s="21" t="s">
        <v>91</v>
      </c>
      <c r="C36" s="22" t="s">
        <v>92</v>
      </c>
      <c r="D36" s="23">
        <v>0</v>
      </c>
      <c r="E36" s="23">
        <v>2</v>
      </c>
      <c r="F36" s="23">
        <v>13</v>
      </c>
      <c r="G36" s="24">
        <v>15</v>
      </c>
      <c r="H36" s="25">
        <v>0</v>
      </c>
      <c r="I36" s="25">
        <v>22</v>
      </c>
      <c r="J36" s="25">
        <v>10</v>
      </c>
      <c r="K36" s="24">
        <v>47</v>
      </c>
      <c r="L36" s="26">
        <v>2.6968097314666053E-3</v>
      </c>
    </row>
    <row r="37" spans="1:12" x14ac:dyDescent="0.2">
      <c r="A37" s="20">
        <v>8511</v>
      </c>
      <c r="B37" s="21" t="s">
        <v>93</v>
      </c>
      <c r="C37" s="22" t="s">
        <v>94</v>
      </c>
      <c r="D37" s="23">
        <v>0</v>
      </c>
      <c r="E37" s="23">
        <v>0</v>
      </c>
      <c r="F37" s="23">
        <v>3</v>
      </c>
      <c r="G37" s="24">
        <v>3</v>
      </c>
      <c r="H37" s="25">
        <v>0</v>
      </c>
      <c r="I37" s="25">
        <v>2</v>
      </c>
      <c r="J37" s="25">
        <v>2</v>
      </c>
      <c r="K37" s="24">
        <v>7</v>
      </c>
      <c r="L37" s="26">
        <v>4.01652513197154E-4</v>
      </c>
    </row>
    <row r="38" spans="1:12" x14ac:dyDescent="0.2">
      <c r="A38" s="20">
        <v>8512</v>
      </c>
      <c r="B38" s="21" t="s">
        <v>95</v>
      </c>
      <c r="C38" s="22" t="s">
        <v>96</v>
      </c>
      <c r="D38" s="23">
        <v>0</v>
      </c>
      <c r="E38" s="23">
        <v>0</v>
      </c>
      <c r="F38" s="23">
        <v>1</v>
      </c>
      <c r="G38" s="24">
        <v>1</v>
      </c>
      <c r="H38" s="25">
        <v>0</v>
      </c>
      <c r="I38" s="25">
        <v>1</v>
      </c>
      <c r="J38" s="25">
        <v>0</v>
      </c>
      <c r="K38" s="24">
        <v>2</v>
      </c>
      <c r="L38" s="26">
        <v>1.1475786091347258E-4</v>
      </c>
    </row>
    <row r="39" spans="1:12" x14ac:dyDescent="0.2">
      <c r="A39" s="20">
        <v>8513</v>
      </c>
      <c r="B39" s="21" t="s">
        <v>97</v>
      </c>
      <c r="C39" s="22" t="s">
        <v>98</v>
      </c>
      <c r="D39" s="23">
        <v>0</v>
      </c>
      <c r="E39" s="23">
        <v>4</v>
      </c>
      <c r="F39" s="23">
        <v>19</v>
      </c>
      <c r="G39" s="24">
        <v>23</v>
      </c>
      <c r="H39" s="25">
        <v>0</v>
      </c>
      <c r="I39" s="25">
        <v>24</v>
      </c>
      <c r="J39" s="25">
        <v>0</v>
      </c>
      <c r="K39" s="24">
        <v>47</v>
      </c>
      <c r="L39" s="26">
        <v>2.6968097314666053E-3</v>
      </c>
    </row>
    <row r="40" spans="1:12" x14ac:dyDescent="0.2">
      <c r="A40" s="20">
        <v>8216</v>
      </c>
      <c r="B40" s="21" t="s">
        <v>99</v>
      </c>
      <c r="C40" s="22" t="s">
        <v>100</v>
      </c>
      <c r="D40" s="23">
        <v>0</v>
      </c>
      <c r="E40" s="23">
        <v>0</v>
      </c>
      <c r="F40" s="23">
        <v>1</v>
      </c>
      <c r="G40" s="24">
        <v>1</v>
      </c>
      <c r="H40" s="25">
        <v>0</v>
      </c>
      <c r="I40" s="25">
        <v>0</v>
      </c>
      <c r="J40" s="25">
        <v>0</v>
      </c>
      <c r="K40" s="24">
        <v>1</v>
      </c>
      <c r="L40" s="26">
        <v>5.7378930456736288E-5</v>
      </c>
    </row>
    <row r="41" spans="1:12" x14ac:dyDescent="0.2">
      <c r="A41" s="20">
        <v>8514</v>
      </c>
      <c r="B41" s="21" t="s">
        <v>101</v>
      </c>
      <c r="C41" s="22" t="s">
        <v>102</v>
      </c>
      <c r="D41" s="23">
        <v>0</v>
      </c>
      <c r="E41" s="23">
        <v>0</v>
      </c>
      <c r="F41" s="23">
        <v>2</v>
      </c>
      <c r="G41" s="24">
        <v>2</v>
      </c>
      <c r="H41" s="25">
        <v>0</v>
      </c>
      <c r="I41" s="25">
        <v>3</v>
      </c>
      <c r="J41" s="25">
        <v>0</v>
      </c>
      <c r="K41" s="24">
        <v>5</v>
      </c>
      <c r="L41" s="26">
        <v>2.8689465228368144E-4</v>
      </c>
    </row>
    <row r="42" spans="1:12" x14ac:dyDescent="0.2">
      <c r="A42" s="20">
        <v>8218</v>
      </c>
      <c r="B42" s="21" t="s">
        <v>103</v>
      </c>
      <c r="C42" s="22" t="s">
        <v>104</v>
      </c>
      <c r="D42" s="23">
        <v>0</v>
      </c>
      <c r="E42" s="23">
        <v>34</v>
      </c>
      <c r="F42" s="23">
        <v>25</v>
      </c>
      <c r="G42" s="24">
        <v>59</v>
      </c>
      <c r="H42" s="25">
        <v>0</v>
      </c>
      <c r="I42" s="25">
        <v>86</v>
      </c>
      <c r="J42" s="25">
        <v>24</v>
      </c>
      <c r="K42" s="24">
        <v>169</v>
      </c>
      <c r="L42" s="26">
        <v>9.6970392471884322E-3</v>
      </c>
    </row>
    <row r="43" spans="1:12" x14ac:dyDescent="0.2">
      <c r="A43" s="20">
        <v>8515</v>
      </c>
      <c r="B43" s="21" t="s">
        <v>105</v>
      </c>
      <c r="C43" s="22" t="s">
        <v>106</v>
      </c>
      <c r="D43" s="23">
        <v>0</v>
      </c>
      <c r="E43" s="23">
        <v>1</v>
      </c>
      <c r="F43" s="23">
        <v>0</v>
      </c>
      <c r="G43" s="24">
        <v>1</v>
      </c>
      <c r="H43" s="25">
        <v>0</v>
      </c>
      <c r="I43" s="25">
        <v>5</v>
      </c>
      <c r="J43" s="25">
        <v>0</v>
      </c>
      <c r="K43" s="24">
        <v>6</v>
      </c>
      <c r="L43" s="26">
        <v>3.4427358274041774E-4</v>
      </c>
    </row>
    <row r="44" spans="1:12" x14ac:dyDescent="0.2">
      <c r="A44" s="20">
        <v>8421</v>
      </c>
      <c r="B44" s="21" t="s">
        <v>107</v>
      </c>
      <c r="C44" s="22" t="s">
        <v>108</v>
      </c>
      <c r="D44" s="23">
        <v>0</v>
      </c>
      <c r="E44" s="23">
        <v>0</v>
      </c>
      <c r="F44" s="23">
        <v>0</v>
      </c>
      <c r="G44" s="24">
        <v>0</v>
      </c>
      <c r="H44" s="25">
        <v>0</v>
      </c>
      <c r="I44" s="25">
        <v>0</v>
      </c>
      <c r="J44" s="25">
        <v>1</v>
      </c>
      <c r="K44" s="24">
        <v>1</v>
      </c>
      <c r="L44" s="26">
        <v>5.7378930456736288E-5</v>
      </c>
    </row>
    <row r="45" spans="1:12" x14ac:dyDescent="0.2">
      <c r="A45" s="20">
        <v>8517</v>
      </c>
      <c r="B45" s="21" t="s">
        <v>109</v>
      </c>
      <c r="C45" s="22" t="s">
        <v>110</v>
      </c>
      <c r="D45" s="23">
        <v>0</v>
      </c>
      <c r="E45" s="23">
        <v>0</v>
      </c>
      <c r="F45" s="23">
        <v>2</v>
      </c>
      <c r="G45" s="24">
        <v>2</v>
      </c>
      <c r="H45" s="25">
        <v>0</v>
      </c>
      <c r="I45" s="25">
        <v>2</v>
      </c>
      <c r="J45" s="25">
        <v>0</v>
      </c>
      <c r="K45" s="24">
        <v>4</v>
      </c>
      <c r="L45" s="26">
        <v>2.2951572182694515E-4</v>
      </c>
    </row>
    <row r="46" spans="1:12" x14ac:dyDescent="0.2">
      <c r="A46" s="20">
        <v>8317</v>
      </c>
      <c r="B46" s="21" t="s">
        <v>111</v>
      </c>
      <c r="C46" s="22" t="s">
        <v>112</v>
      </c>
      <c r="D46" s="23">
        <v>0</v>
      </c>
      <c r="E46" s="23">
        <v>0</v>
      </c>
      <c r="F46" s="23">
        <v>3</v>
      </c>
      <c r="G46" s="24">
        <v>3</v>
      </c>
      <c r="H46" s="25">
        <v>0</v>
      </c>
      <c r="I46" s="25">
        <v>1</v>
      </c>
      <c r="J46" s="25">
        <v>1</v>
      </c>
      <c r="K46" s="24">
        <v>5</v>
      </c>
      <c r="L46" s="26">
        <v>2.8689465228368144E-4</v>
      </c>
    </row>
    <row r="47" spans="1:12" x14ac:dyDescent="0.2">
      <c r="A47" s="20">
        <v>8423</v>
      </c>
      <c r="B47" s="21" t="s">
        <v>113</v>
      </c>
      <c r="C47" s="22" t="s">
        <v>114</v>
      </c>
      <c r="D47" s="23">
        <v>0</v>
      </c>
      <c r="E47" s="23">
        <v>3</v>
      </c>
      <c r="F47" s="23">
        <v>2</v>
      </c>
      <c r="G47" s="24">
        <v>5</v>
      </c>
      <c r="H47" s="25">
        <v>0</v>
      </c>
      <c r="I47" s="25">
        <v>3</v>
      </c>
      <c r="J47" s="25">
        <v>1</v>
      </c>
      <c r="K47" s="24">
        <v>9</v>
      </c>
      <c r="L47" s="26">
        <v>5.1641037411062662E-4</v>
      </c>
    </row>
    <row r="48" spans="1:12" x14ac:dyDescent="0.2">
      <c r="A48" s="20">
        <v>8563</v>
      </c>
      <c r="B48" s="21" t="s">
        <v>115</v>
      </c>
      <c r="C48" s="22" t="s">
        <v>116</v>
      </c>
      <c r="D48" s="23">
        <v>0</v>
      </c>
      <c r="E48" s="23">
        <v>1</v>
      </c>
      <c r="F48" s="23">
        <v>1</v>
      </c>
      <c r="G48" s="24">
        <v>2</v>
      </c>
      <c r="H48" s="25">
        <v>0</v>
      </c>
      <c r="I48" s="25">
        <v>0</v>
      </c>
      <c r="J48" s="25">
        <v>2</v>
      </c>
      <c r="K48" s="24">
        <v>4</v>
      </c>
      <c r="L48" s="26">
        <v>2.2951572182694515E-4</v>
      </c>
    </row>
    <row r="49" spans="1:12" x14ac:dyDescent="0.2">
      <c r="A49" s="20">
        <v>8320</v>
      </c>
      <c r="B49" s="21" t="s">
        <v>117</v>
      </c>
      <c r="C49" s="22" t="s">
        <v>118</v>
      </c>
      <c r="D49" s="23">
        <v>0</v>
      </c>
      <c r="E49" s="23">
        <v>0</v>
      </c>
      <c r="F49" s="23">
        <v>1</v>
      </c>
      <c r="G49" s="24">
        <v>1</v>
      </c>
      <c r="H49" s="25">
        <v>0</v>
      </c>
      <c r="I49" s="25">
        <v>1</v>
      </c>
      <c r="J49" s="25">
        <v>2</v>
      </c>
      <c r="K49" s="24">
        <v>4</v>
      </c>
      <c r="L49" s="26">
        <v>2.2951572182694515E-4</v>
      </c>
    </row>
    <row r="50" spans="1:12" x14ac:dyDescent="0.2">
      <c r="A50" s="20">
        <v>8564</v>
      </c>
      <c r="B50" s="21" t="s">
        <v>119</v>
      </c>
      <c r="C50" s="22" t="s">
        <v>120</v>
      </c>
      <c r="D50" s="23">
        <v>0</v>
      </c>
      <c r="E50" s="23">
        <v>2</v>
      </c>
      <c r="F50" s="23">
        <v>0</v>
      </c>
      <c r="G50" s="24">
        <v>2</v>
      </c>
      <c r="H50" s="25">
        <v>0</v>
      </c>
      <c r="I50" s="25">
        <v>0</v>
      </c>
      <c r="J50" s="25">
        <v>1</v>
      </c>
      <c r="K50" s="24">
        <v>3</v>
      </c>
      <c r="L50" s="26">
        <v>1.7213679137020887E-4</v>
      </c>
    </row>
    <row r="51" spans="1:12" x14ac:dyDescent="0.2">
      <c r="A51" s="20">
        <v>8424</v>
      </c>
      <c r="B51" s="21" t="s">
        <v>121</v>
      </c>
      <c r="C51" s="22" t="s">
        <v>122</v>
      </c>
      <c r="D51" s="23">
        <v>0</v>
      </c>
      <c r="E51" s="23">
        <v>1</v>
      </c>
      <c r="F51" s="23">
        <v>4</v>
      </c>
      <c r="G51" s="24">
        <v>5</v>
      </c>
      <c r="H51" s="25">
        <v>0</v>
      </c>
      <c r="I51" s="25">
        <v>4</v>
      </c>
      <c r="J51" s="25">
        <v>2</v>
      </c>
      <c r="K51" s="24">
        <v>11</v>
      </c>
      <c r="L51" s="26">
        <v>6.3116823502409913E-4</v>
      </c>
    </row>
    <row r="52" spans="1:12" x14ac:dyDescent="0.2">
      <c r="A52" s="20">
        <v>8539</v>
      </c>
      <c r="B52" s="21" t="s">
        <v>123</v>
      </c>
      <c r="C52" s="22" t="s">
        <v>124</v>
      </c>
      <c r="D52" s="23">
        <v>0</v>
      </c>
      <c r="E52" s="23">
        <v>0</v>
      </c>
      <c r="F52" s="23">
        <v>3</v>
      </c>
      <c r="G52" s="24">
        <v>3</v>
      </c>
      <c r="H52" s="25">
        <v>0</v>
      </c>
      <c r="I52" s="25">
        <v>1</v>
      </c>
      <c r="J52" s="25">
        <v>3</v>
      </c>
      <c r="K52" s="24">
        <v>7</v>
      </c>
      <c r="L52" s="26">
        <v>4.01652513197154E-4</v>
      </c>
    </row>
    <row r="53" spans="1:12" x14ac:dyDescent="0.2">
      <c r="A53" s="20">
        <v>8256</v>
      </c>
      <c r="B53" s="21" t="s">
        <v>125</v>
      </c>
      <c r="C53" s="22" t="s">
        <v>126</v>
      </c>
      <c r="D53" s="23">
        <v>0</v>
      </c>
      <c r="E53" s="23">
        <v>13</v>
      </c>
      <c r="F53" s="23">
        <v>7</v>
      </c>
      <c r="G53" s="24">
        <v>20</v>
      </c>
      <c r="H53" s="25">
        <v>0</v>
      </c>
      <c r="I53" s="25">
        <v>3</v>
      </c>
      <c r="J53" s="25">
        <v>0</v>
      </c>
      <c r="K53" s="24">
        <v>23</v>
      </c>
      <c r="L53" s="26">
        <v>1.3197154005049345E-3</v>
      </c>
    </row>
    <row r="54" spans="1:12" x14ac:dyDescent="0.2">
      <c r="A54" s="20">
        <v>8250</v>
      </c>
      <c r="B54" s="21" t="s">
        <v>127</v>
      </c>
      <c r="C54" s="22" t="s">
        <v>128</v>
      </c>
      <c r="D54" s="23">
        <v>0</v>
      </c>
      <c r="E54" s="23">
        <v>15</v>
      </c>
      <c r="F54" s="23">
        <v>4</v>
      </c>
      <c r="G54" s="24">
        <v>19</v>
      </c>
      <c r="H54" s="25">
        <v>0</v>
      </c>
      <c r="I54" s="25">
        <v>1</v>
      </c>
      <c r="J54" s="25">
        <v>0</v>
      </c>
      <c r="K54" s="24">
        <v>20</v>
      </c>
      <c r="L54" s="26">
        <v>1.1475786091347257E-3</v>
      </c>
    </row>
    <row r="55" spans="1:12" x14ac:dyDescent="0.2">
      <c r="A55" s="20">
        <v>8425</v>
      </c>
      <c r="B55" s="21" t="s">
        <v>129</v>
      </c>
      <c r="C55" s="22" t="s">
        <v>130</v>
      </c>
      <c r="D55" s="23">
        <v>0</v>
      </c>
      <c r="E55" s="23">
        <v>1</v>
      </c>
      <c r="F55" s="23">
        <v>1</v>
      </c>
      <c r="G55" s="24">
        <v>2</v>
      </c>
      <c r="H55" s="25">
        <v>0</v>
      </c>
      <c r="I55" s="25">
        <v>6</v>
      </c>
      <c r="J55" s="25">
        <v>1</v>
      </c>
      <c r="K55" s="24">
        <v>9</v>
      </c>
      <c r="L55" s="26">
        <v>5.1641037411062662E-4</v>
      </c>
    </row>
    <row r="56" spans="1:12" x14ac:dyDescent="0.2">
      <c r="A56" s="20">
        <v>8522</v>
      </c>
      <c r="B56" s="21" t="s">
        <v>131</v>
      </c>
      <c r="C56" s="22" t="s">
        <v>132</v>
      </c>
      <c r="D56" s="23">
        <v>0</v>
      </c>
      <c r="E56" s="23">
        <v>0</v>
      </c>
      <c r="F56" s="23">
        <v>0</v>
      </c>
      <c r="G56" s="24">
        <v>0</v>
      </c>
      <c r="H56" s="25">
        <v>0</v>
      </c>
      <c r="I56" s="25">
        <v>1</v>
      </c>
      <c r="J56" s="25">
        <v>0</v>
      </c>
      <c r="K56" s="24">
        <v>1</v>
      </c>
      <c r="L56" s="26">
        <v>5.7378930456736288E-5</v>
      </c>
    </row>
    <row r="57" spans="1:12" x14ac:dyDescent="0.2">
      <c r="A57" s="20">
        <v>8261</v>
      </c>
      <c r="B57" s="21" t="s">
        <v>133</v>
      </c>
      <c r="C57" s="22" t="s">
        <v>134</v>
      </c>
      <c r="D57" s="23">
        <v>0</v>
      </c>
      <c r="E57" s="23">
        <v>1</v>
      </c>
      <c r="F57" s="23">
        <v>2</v>
      </c>
      <c r="G57" s="24">
        <v>3</v>
      </c>
      <c r="H57" s="25">
        <v>0</v>
      </c>
      <c r="I57" s="25">
        <v>0</v>
      </c>
      <c r="J57" s="25">
        <v>0</v>
      </c>
      <c r="K57" s="24">
        <v>3</v>
      </c>
      <c r="L57" s="26">
        <v>1.7213679137020887E-4</v>
      </c>
    </row>
    <row r="58" spans="1:12" x14ac:dyDescent="0.2">
      <c r="A58" s="20">
        <v>8523</v>
      </c>
      <c r="B58" s="21" t="s">
        <v>135</v>
      </c>
      <c r="C58" s="22" t="s">
        <v>136</v>
      </c>
      <c r="D58" s="23">
        <v>0</v>
      </c>
      <c r="E58" s="23">
        <v>0</v>
      </c>
      <c r="F58" s="23">
        <v>2</v>
      </c>
      <c r="G58" s="24">
        <v>2</v>
      </c>
      <c r="H58" s="25">
        <v>0</v>
      </c>
      <c r="I58" s="25">
        <v>1</v>
      </c>
      <c r="J58" s="25">
        <v>0</v>
      </c>
      <c r="K58" s="24">
        <v>3</v>
      </c>
      <c r="L58" s="26">
        <v>1.7213679137020887E-4</v>
      </c>
    </row>
    <row r="59" spans="1:12" x14ac:dyDescent="0.2">
      <c r="A59" s="20">
        <v>8326</v>
      </c>
      <c r="B59" s="21" t="s">
        <v>137</v>
      </c>
      <c r="C59" s="22" t="s">
        <v>138</v>
      </c>
      <c r="D59" s="23">
        <v>0</v>
      </c>
      <c r="E59" s="23">
        <v>1</v>
      </c>
      <c r="F59" s="23">
        <v>0</v>
      </c>
      <c r="G59" s="24">
        <v>1</v>
      </c>
      <c r="H59" s="25">
        <v>0</v>
      </c>
      <c r="I59" s="25">
        <v>0</v>
      </c>
      <c r="J59" s="25">
        <v>0</v>
      </c>
      <c r="K59" s="24">
        <v>1</v>
      </c>
      <c r="L59" s="26">
        <v>5.7378930456736288E-5</v>
      </c>
    </row>
    <row r="60" spans="1:12" x14ac:dyDescent="0.2">
      <c r="A60" s="20">
        <v>8222</v>
      </c>
      <c r="B60" s="21" t="s">
        <v>139</v>
      </c>
      <c r="C60" s="22" t="s">
        <v>140</v>
      </c>
      <c r="D60" s="23">
        <v>0</v>
      </c>
      <c r="E60" s="23">
        <v>45</v>
      </c>
      <c r="F60" s="23">
        <v>16</v>
      </c>
      <c r="G60" s="24">
        <v>61</v>
      </c>
      <c r="H60" s="25">
        <v>1</v>
      </c>
      <c r="I60" s="25">
        <v>6</v>
      </c>
      <c r="J60" s="25">
        <v>4</v>
      </c>
      <c r="K60" s="24">
        <v>72</v>
      </c>
      <c r="L60" s="26">
        <v>4.1312829928850129E-3</v>
      </c>
    </row>
    <row r="61" spans="1:12" x14ac:dyDescent="0.2">
      <c r="A61" s="20">
        <v>8262</v>
      </c>
      <c r="B61" s="21" t="s">
        <v>141</v>
      </c>
      <c r="C61" s="22" t="s">
        <v>142</v>
      </c>
      <c r="D61" s="23">
        <v>0</v>
      </c>
      <c r="E61" s="23">
        <v>1</v>
      </c>
      <c r="F61" s="23">
        <v>0</v>
      </c>
      <c r="G61" s="24">
        <v>1</v>
      </c>
      <c r="H61" s="25">
        <v>0</v>
      </c>
      <c r="I61" s="25">
        <v>2</v>
      </c>
      <c r="J61" s="25">
        <v>0</v>
      </c>
      <c r="K61" s="24">
        <v>3</v>
      </c>
      <c r="L61" s="26">
        <v>1.7213679137020887E-4</v>
      </c>
    </row>
    <row r="62" spans="1:12" x14ac:dyDescent="0.2">
      <c r="A62" s="20">
        <v>8223</v>
      </c>
      <c r="B62" s="21" t="s">
        <v>143</v>
      </c>
      <c r="C62" s="22" t="s">
        <v>144</v>
      </c>
      <c r="D62" s="23">
        <v>0</v>
      </c>
      <c r="E62" s="23">
        <v>1</v>
      </c>
      <c r="F62" s="23">
        <v>6</v>
      </c>
      <c r="G62" s="24">
        <v>7</v>
      </c>
      <c r="H62" s="25">
        <v>0</v>
      </c>
      <c r="I62" s="25">
        <v>4</v>
      </c>
      <c r="J62" s="25">
        <v>0</v>
      </c>
      <c r="K62" s="24">
        <v>11</v>
      </c>
      <c r="L62" s="26">
        <v>6.3116823502409913E-4</v>
      </c>
    </row>
    <row r="63" spans="1:12" x14ac:dyDescent="0.2">
      <c r="A63" s="20">
        <v>8329</v>
      </c>
      <c r="B63" s="21" t="s">
        <v>145</v>
      </c>
      <c r="C63" s="22" t="s">
        <v>146</v>
      </c>
      <c r="D63" s="23">
        <v>0</v>
      </c>
      <c r="E63" s="23">
        <v>0</v>
      </c>
      <c r="F63" s="23">
        <v>0</v>
      </c>
      <c r="G63" s="24">
        <v>0</v>
      </c>
      <c r="H63" s="25">
        <v>0</v>
      </c>
      <c r="I63" s="25">
        <v>2</v>
      </c>
      <c r="J63" s="25">
        <v>0</v>
      </c>
      <c r="K63" s="24">
        <v>2</v>
      </c>
      <c r="L63" s="26">
        <v>1.1475786091347258E-4</v>
      </c>
    </row>
    <row r="64" spans="1:12" x14ac:dyDescent="0.2">
      <c r="A64" s="20">
        <v>8330</v>
      </c>
      <c r="B64" s="21" t="s">
        <v>147</v>
      </c>
      <c r="C64" s="22" t="s">
        <v>148</v>
      </c>
      <c r="D64" s="23">
        <v>0</v>
      </c>
      <c r="E64" s="23">
        <v>0</v>
      </c>
      <c r="F64" s="23">
        <v>0</v>
      </c>
      <c r="G64" s="24">
        <v>0</v>
      </c>
      <c r="H64" s="25">
        <v>0</v>
      </c>
      <c r="I64" s="25">
        <v>1</v>
      </c>
      <c r="J64" s="25">
        <v>0</v>
      </c>
      <c r="K64" s="24">
        <v>1</v>
      </c>
      <c r="L64" s="26">
        <v>5.7378930456736288E-5</v>
      </c>
    </row>
    <row r="65" spans="1:12" x14ac:dyDescent="0.2">
      <c r="A65" s="20">
        <v>8224</v>
      </c>
      <c r="B65" s="21" t="s">
        <v>149</v>
      </c>
      <c r="C65" s="22" t="s">
        <v>150</v>
      </c>
      <c r="D65" s="23">
        <v>0</v>
      </c>
      <c r="E65" s="23">
        <v>0</v>
      </c>
      <c r="F65" s="23">
        <v>0</v>
      </c>
      <c r="G65" s="24">
        <v>0</v>
      </c>
      <c r="H65" s="25">
        <v>0</v>
      </c>
      <c r="I65" s="25">
        <v>0</v>
      </c>
      <c r="J65" s="25">
        <v>1</v>
      </c>
      <c r="K65" s="24">
        <v>1</v>
      </c>
      <c r="L65" s="26">
        <v>5.7378930456736288E-5</v>
      </c>
    </row>
    <row r="66" spans="1:12" x14ac:dyDescent="0.2">
      <c r="A66" s="20">
        <v>8331</v>
      </c>
      <c r="B66" s="21" t="s">
        <v>151</v>
      </c>
      <c r="C66" s="22" t="s">
        <v>152</v>
      </c>
      <c r="D66" s="23">
        <v>0</v>
      </c>
      <c r="E66" s="23">
        <v>0</v>
      </c>
      <c r="F66" s="23">
        <v>0</v>
      </c>
      <c r="G66" s="24">
        <v>0</v>
      </c>
      <c r="H66" s="25">
        <v>0</v>
      </c>
      <c r="I66" s="25">
        <v>2</v>
      </c>
      <c r="J66" s="25">
        <v>1</v>
      </c>
      <c r="K66" s="24">
        <v>3</v>
      </c>
      <c r="L66" s="26">
        <v>1.7213679137020887E-4</v>
      </c>
    </row>
    <row r="67" spans="1:12" x14ac:dyDescent="0.2">
      <c r="A67" s="20">
        <v>8333</v>
      </c>
      <c r="B67" s="21" t="s">
        <v>153</v>
      </c>
      <c r="C67" s="22" t="s">
        <v>154</v>
      </c>
      <c r="D67" s="23">
        <v>0</v>
      </c>
      <c r="E67" s="23">
        <v>0</v>
      </c>
      <c r="F67" s="23">
        <v>0</v>
      </c>
      <c r="G67" s="24">
        <v>0</v>
      </c>
      <c r="H67" s="25">
        <v>0</v>
      </c>
      <c r="I67" s="25">
        <v>2</v>
      </c>
      <c r="J67" s="25">
        <v>0</v>
      </c>
      <c r="K67" s="24">
        <v>2</v>
      </c>
      <c r="L67" s="26">
        <v>1.1475786091347258E-4</v>
      </c>
    </row>
    <row r="68" spans="1:12" x14ac:dyDescent="0.2">
      <c r="A68" s="20">
        <v>8255</v>
      </c>
      <c r="B68" s="21" t="s">
        <v>155</v>
      </c>
      <c r="C68" s="22" t="s">
        <v>156</v>
      </c>
      <c r="D68" s="23">
        <v>0</v>
      </c>
      <c r="E68" s="23">
        <v>8</v>
      </c>
      <c r="F68" s="23">
        <v>7</v>
      </c>
      <c r="G68" s="24">
        <v>15</v>
      </c>
      <c r="H68" s="25">
        <v>0</v>
      </c>
      <c r="I68" s="25">
        <v>4</v>
      </c>
      <c r="J68" s="25">
        <v>0</v>
      </c>
      <c r="K68" s="24">
        <v>19</v>
      </c>
      <c r="L68" s="26">
        <v>1.0901996786779895E-3</v>
      </c>
    </row>
    <row r="69" spans="1:12" x14ac:dyDescent="0.2">
      <c r="A69" s="20">
        <v>8427</v>
      </c>
      <c r="B69" s="21" t="s">
        <v>157</v>
      </c>
      <c r="C69" s="22" t="s">
        <v>158</v>
      </c>
      <c r="D69" s="23">
        <v>0</v>
      </c>
      <c r="E69" s="23">
        <v>2</v>
      </c>
      <c r="F69" s="23">
        <v>4</v>
      </c>
      <c r="G69" s="24">
        <v>6</v>
      </c>
      <c r="H69" s="25">
        <v>0</v>
      </c>
      <c r="I69" s="25">
        <v>8</v>
      </c>
      <c r="J69" s="25">
        <v>0</v>
      </c>
      <c r="K69" s="24">
        <v>14</v>
      </c>
      <c r="L69" s="26">
        <v>8.03305026394308E-4</v>
      </c>
    </row>
    <row r="70" spans="1:12" x14ac:dyDescent="0.2">
      <c r="A70" s="20">
        <v>8263</v>
      </c>
      <c r="B70" s="21" t="s">
        <v>159</v>
      </c>
      <c r="C70" s="22" t="s">
        <v>160</v>
      </c>
      <c r="D70" s="23">
        <v>0</v>
      </c>
      <c r="E70" s="23">
        <v>0</v>
      </c>
      <c r="F70" s="23">
        <v>0</v>
      </c>
      <c r="G70" s="24">
        <v>0</v>
      </c>
      <c r="H70" s="25">
        <v>0</v>
      </c>
      <c r="I70" s="25">
        <v>1</v>
      </c>
      <c r="J70" s="25">
        <v>2</v>
      </c>
      <c r="K70" s="24">
        <v>3</v>
      </c>
      <c r="L70" s="26">
        <v>1.7213679137020887E-4</v>
      </c>
    </row>
    <row r="71" spans="1:12" x14ac:dyDescent="0.2">
      <c r="A71" s="20">
        <v>8528</v>
      </c>
      <c r="B71" s="21" t="s">
        <v>161</v>
      </c>
      <c r="C71" s="22" t="s">
        <v>162</v>
      </c>
      <c r="D71" s="23">
        <v>0</v>
      </c>
      <c r="E71" s="23">
        <v>2</v>
      </c>
      <c r="F71" s="23">
        <v>3</v>
      </c>
      <c r="G71" s="24">
        <v>5</v>
      </c>
      <c r="H71" s="25">
        <v>0</v>
      </c>
      <c r="I71" s="25">
        <v>0</v>
      </c>
      <c r="J71" s="25">
        <v>0</v>
      </c>
      <c r="K71" s="24">
        <v>5</v>
      </c>
      <c r="L71" s="26">
        <v>2.8689465228368144E-4</v>
      </c>
    </row>
    <row r="72" spans="1:12" x14ac:dyDescent="0.2">
      <c r="A72" s="20">
        <v>8254</v>
      </c>
      <c r="B72" s="21" t="s">
        <v>163</v>
      </c>
      <c r="C72" s="22" t="s">
        <v>164</v>
      </c>
      <c r="D72" s="23">
        <v>0</v>
      </c>
      <c r="E72" s="23">
        <v>1</v>
      </c>
      <c r="F72" s="23">
        <v>0</v>
      </c>
      <c r="G72" s="24">
        <v>1</v>
      </c>
      <c r="H72" s="25">
        <v>0</v>
      </c>
      <c r="I72" s="25">
        <v>0</v>
      </c>
      <c r="J72" s="25">
        <v>1</v>
      </c>
      <c r="K72" s="24">
        <v>2</v>
      </c>
      <c r="L72" s="26">
        <v>1.1475786091347258E-4</v>
      </c>
    </row>
    <row r="73" spans="1:12" x14ac:dyDescent="0.2">
      <c r="A73" s="20">
        <v>8529</v>
      </c>
      <c r="B73" s="21" t="s">
        <v>165</v>
      </c>
      <c r="C73" s="22" t="s">
        <v>166</v>
      </c>
      <c r="D73" s="23">
        <v>0</v>
      </c>
      <c r="E73" s="23">
        <v>0</v>
      </c>
      <c r="F73" s="23">
        <v>0</v>
      </c>
      <c r="G73" s="24">
        <v>0</v>
      </c>
      <c r="H73" s="25">
        <v>0</v>
      </c>
      <c r="I73" s="25">
        <v>4</v>
      </c>
      <c r="J73" s="25">
        <v>0</v>
      </c>
      <c r="K73" s="24">
        <v>4</v>
      </c>
      <c r="L73" s="26">
        <v>2.2951572182694515E-4</v>
      </c>
    </row>
    <row r="74" spans="1:12" x14ac:dyDescent="0.2">
      <c r="A74" s="20">
        <v>8607</v>
      </c>
      <c r="B74" s="21" t="s">
        <v>167</v>
      </c>
      <c r="C74" s="22" t="s">
        <v>168</v>
      </c>
      <c r="D74" s="23">
        <v>0</v>
      </c>
      <c r="E74" s="23">
        <v>0</v>
      </c>
      <c r="F74" s="23">
        <v>0</v>
      </c>
      <c r="G74" s="24">
        <v>0</v>
      </c>
      <c r="H74" s="25">
        <v>0</v>
      </c>
      <c r="I74" s="25">
        <v>3</v>
      </c>
      <c r="J74" s="25">
        <v>0</v>
      </c>
      <c r="K74" s="24">
        <v>3</v>
      </c>
      <c r="L74" s="26">
        <v>1.7213679137020887E-4</v>
      </c>
    </row>
    <row r="75" spans="1:12" x14ac:dyDescent="0.2">
      <c r="A75" s="20">
        <v>8429</v>
      </c>
      <c r="B75" s="21" t="s">
        <v>169</v>
      </c>
      <c r="C75" s="22" t="s">
        <v>170</v>
      </c>
      <c r="D75" s="23">
        <v>0</v>
      </c>
      <c r="E75" s="23">
        <v>0</v>
      </c>
      <c r="F75" s="23">
        <v>1</v>
      </c>
      <c r="G75" s="24">
        <v>1</v>
      </c>
      <c r="H75" s="25">
        <v>0</v>
      </c>
      <c r="I75" s="25">
        <v>0</v>
      </c>
      <c r="J75" s="25">
        <v>1</v>
      </c>
      <c r="K75" s="24">
        <v>2</v>
      </c>
      <c r="L75" s="26">
        <v>1.1475786091347258E-4</v>
      </c>
    </row>
    <row r="76" spans="1:12" x14ac:dyDescent="0.2">
      <c r="A76" s="20">
        <v>8227</v>
      </c>
      <c r="B76" s="21" t="s">
        <v>171</v>
      </c>
      <c r="C76" s="22" t="s">
        <v>172</v>
      </c>
      <c r="D76" s="23">
        <v>0</v>
      </c>
      <c r="E76" s="23">
        <v>12</v>
      </c>
      <c r="F76" s="23">
        <v>7</v>
      </c>
      <c r="G76" s="24">
        <v>19</v>
      </c>
      <c r="H76" s="25">
        <v>1</v>
      </c>
      <c r="I76" s="25">
        <v>11</v>
      </c>
      <c r="J76" s="25">
        <v>8</v>
      </c>
      <c r="K76" s="24">
        <v>39</v>
      </c>
      <c r="L76" s="26">
        <v>2.2377782878127152E-3</v>
      </c>
    </row>
    <row r="77" spans="1:12" x14ac:dyDescent="0.2">
      <c r="A77" s="20">
        <v>8336</v>
      </c>
      <c r="B77" s="21" t="s">
        <v>173</v>
      </c>
      <c r="C77" s="22" t="s">
        <v>174</v>
      </c>
      <c r="D77" s="23">
        <v>0</v>
      </c>
      <c r="E77" s="23">
        <v>0</v>
      </c>
      <c r="F77" s="23">
        <v>5</v>
      </c>
      <c r="G77" s="24">
        <v>5</v>
      </c>
      <c r="H77" s="25">
        <v>0</v>
      </c>
      <c r="I77" s="25">
        <v>1</v>
      </c>
      <c r="J77" s="25">
        <v>1</v>
      </c>
      <c r="K77" s="24">
        <v>7</v>
      </c>
      <c r="L77" s="26">
        <v>4.01652513197154E-4</v>
      </c>
    </row>
    <row r="78" spans="1:12" x14ac:dyDescent="0.2">
      <c r="A78" s="20">
        <v>8228</v>
      </c>
      <c r="B78" s="21" t="s">
        <v>175</v>
      </c>
      <c r="C78" s="22" t="s">
        <v>176</v>
      </c>
      <c r="D78" s="23">
        <v>0</v>
      </c>
      <c r="E78" s="23">
        <v>2</v>
      </c>
      <c r="F78" s="23">
        <v>1</v>
      </c>
      <c r="G78" s="24">
        <v>3</v>
      </c>
      <c r="H78" s="25">
        <v>0</v>
      </c>
      <c r="I78" s="25">
        <v>2</v>
      </c>
      <c r="J78" s="25">
        <v>0</v>
      </c>
      <c r="K78" s="24">
        <v>5</v>
      </c>
      <c r="L78" s="26">
        <v>2.8689465228368144E-4</v>
      </c>
    </row>
    <row r="79" spans="1:12" x14ac:dyDescent="0.2">
      <c r="A79" s="20">
        <v>8229</v>
      </c>
      <c r="B79" s="21" t="s">
        <v>177</v>
      </c>
      <c r="C79" s="22" t="s">
        <v>178</v>
      </c>
      <c r="D79" s="23">
        <v>0</v>
      </c>
      <c r="E79" s="23">
        <v>21</v>
      </c>
      <c r="F79" s="23">
        <v>7</v>
      </c>
      <c r="G79" s="24">
        <v>28</v>
      </c>
      <c r="H79" s="25">
        <v>0</v>
      </c>
      <c r="I79" s="25">
        <v>37</v>
      </c>
      <c r="J79" s="25">
        <v>17</v>
      </c>
      <c r="K79" s="24">
        <v>82</v>
      </c>
      <c r="L79" s="26">
        <v>4.7050722974523755E-3</v>
      </c>
    </row>
    <row r="80" spans="1:12" x14ac:dyDescent="0.2">
      <c r="A80" s="20">
        <v>8533</v>
      </c>
      <c r="B80" s="21" t="s">
        <v>179</v>
      </c>
      <c r="C80" s="22" t="s">
        <v>180</v>
      </c>
      <c r="D80" s="23">
        <v>0</v>
      </c>
      <c r="E80" s="23">
        <v>0</v>
      </c>
      <c r="F80" s="23">
        <v>5</v>
      </c>
      <c r="G80" s="24">
        <v>5</v>
      </c>
      <c r="H80" s="25">
        <v>0</v>
      </c>
      <c r="I80" s="25">
        <v>0</v>
      </c>
      <c r="J80" s="25">
        <v>1</v>
      </c>
      <c r="K80" s="24">
        <v>6</v>
      </c>
      <c r="L80" s="26">
        <v>3.4427358274041774E-4</v>
      </c>
    </row>
    <row r="81" spans="1:12" x14ac:dyDescent="0.2">
      <c r="A81" s="20">
        <v>8431</v>
      </c>
      <c r="B81" s="21" t="s">
        <v>181</v>
      </c>
      <c r="C81" s="22" t="s">
        <v>182</v>
      </c>
      <c r="D81" s="23">
        <v>0</v>
      </c>
      <c r="E81" s="23">
        <v>1</v>
      </c>
      <c r="F81" s="23">
        <v>0</v>
      </c>
      <c r="G81" s="24">
        <v>1</v>
      </c>
      <c r="H81" s="25">
        <v>0</v>
      </c>
      <c r="I81" s="25">
        <v>0</v>
      </c>
      <c r="J81" s="25">
        <v>0</v>
      </c>
      <c r="K81" s="24">
        <v>1</v>
      </c>
      <c r="L81" s="26">
        <v>5.7378930456736288E-5</v>
      </c>
    </row>
    <row r="82" spans="1:12" x14ac:dyDescent="0.2">
      <c r="A82" s="20">
        <v>8550</v>
      </c>
      <c r="B82" s="21" t="s">
        <v>183</v>
      </c>
      <c r="C82" s="22" t="s">
        <v>184</v>
      </c>
      <c r="D82" s="23">
        <v>0</v>
      </c>
      <c r="E82" s="23">
        <v>0</v>
      </c>
      <c r="F82" s="23">
        <v>1</v>
      </c>
      <c r="G82" s="24">
        <v>1</v>
      </c>
      <c r="H82" s="25">
        <v>0</v>
      </c>
      <c r="I82" s="25">
        <v>0</v>
      </c>
      <c r="J82" s="25">
        <v>0</v>
      </c>
      <c r="K82" s="24">
        <v>1</v>
      </c>
      <c r="L82" s="26">
        <v>5.7378930456736288E-5</v>
      </c>
    </row>
    <row r="83" spans="1:12" x14ac:dyDescent="0.2">
      <c r="A83" s="20">
        <v>8432</v>
      </c>
      <c r="B83" s="21" t="s">
        <v>185</v>
      </c>
      <c r="C83" s="22" t="s">
        <v>186</v>
      </c>
      <c r="D83" s="23">
        <v>0</v>
      </c>
      <c r="E83" s="23">
        <v>1</v>
      </c>
      <c r="F83" s="23">
        <v>1</v>
      </c>
      <c r="G83" s="24">
        <v>2</v>
      </c>
      <c r="H83" s="25">
        <v>0</v>
      </c>
      <c r="I83" s="25">
        <v>5</v>
      </c>
      <c r="J83" s="25">
        <v>4</v>
      </c>
      <c r="K83" s="24">
        <v>11</v>
      </c>
      <c r="L83" s="26">
        <v>6.3116823502409913E-4</v>
      </c>
    </row>
    <row r="84" spans="1:12" x14ac:dyDescent="0.2">
      <c r="A84" s="20">
        <v>8230</v>
      </c>
      <c r="B84" s="21" t="s">
        <v>187</v>
      </c>
      <c r="C84" s="22" t="s">
        <v>188</v>
      </c>
      <c r="D84" s="23">
        <v>0</v>
      </c>
      <c r="E84" s="23">
        <v>5</v>
      </c>
      <c r="F84" s="23">
        <v>7</v>
      </c>
      <c r="G84" s="24">
        <v>12</v>
      </c>
      <c r="H84" s="25">
        <v>0</v>
      </c>
      <c r="I84" s="25">
        <v>18</v>
      </c>
      <c r="J84" s="25">
        <v>5</v>
      </c>
      <c r="K84" s="24">
        <v>35</v>
      </c>
      <c r="L84" s="26">
        <v>2.0082625659857702E-3</v>
      </c>
    </row>
    <row r="85" spans="1:12" x14ac:dyDescent="0.2">
      <c r="A85" s="20">
        <v>8231</v>
      </c>
      <c r="B85" s="21" t="s">
        <v>189</v>
      </c>
      <c r="C85" s="22" t="s">
        <v>190</v>
      </c>
      <c r="D85" s="23">
        <v>0</v>
      </c>
      <c r="E85" s="23">
        <v>12</v>
      </c>
      <c r="F85" s="23">
        <v>2</v>
      </c>
      <c r="G85" s="24">
        <v>14</v>
      </c>
      <c r="H85" s="25">
        <v>0</v>
      </c>
      <c r="I85" s="25">
        <v>8</v>
      </c>
      <c r="J85" s="25">
        <v>1</v>
      </c>
      <c r="K85" s="24">
        <v>23</v>
      </c>
      <c r="L85" s="26">
        <v>1.3197154005049345E-3</v>
      </c>
    </row>
    <row r="86" spans="1:12" x14ac:dyDescent="0.2">
      <c r="A86" s="20">
        <v>8232</v>
      </c>
      <c r="B86" s="21" t="s">
        <v>191</v>
      </c>
      <c r="C86" s="22" t="s">
        <v>192</v>
      </c>
      <c r="D86" s="23">
        <v>0</v>
      </c>
      <c r="E86" s="23">
        <v>9</v>
      </c>
      <c r="F86" s="23">
        <v>6</v>
      </c>
      <c r="G86" s="24">
        <v>15</v>
      </c>
      <c r="H86" s="25">
        <v>0</v>
      </c>
      <c r="I86" s="25">
        <v>6</v>
      </c>
      <c r="J86" s="25">
        <v>2</v>
      </c>
      <c r="K86" s="24">
        <v>23</v>
      </c>
      <c r="L86" s="26">
        <v>1.3197154005049345E-3</v>
      </c>
    </row>
    <row r="87" spans="1:12" x14ac:dyDescent="0.2">
      <c r="A87" s="20">
        <v>8264</v>
      </c>
      <c r="B87" s="21" t="s">
        <v>193</v>
      </c>
      <c r="C87" s="22" t="s">
        <v>194</v>
      </c>
      <c r="D87" s="23">
        <v>0</v>
      </c>
      <c r="E87" s="23">
        <v>8</v>
      </c>
      <c r="F87" s="23">
        <v>22</v>
      </c>
      <c r="G87" s="24">
        <v>30</v>
      </c>
      <c r="H87" s="25">
        <v>0</v>
      </c>
      <c r="I87" s="25">
        <v>11</v>
      </c>
      <c r="J87" s="25">
        <v>12</v>
      </c>
      <c r="K87" s="24">
        <v>53</v>
      </c>
      <c r="L87" s="26">
        <v>3.0410833142070232E-3</v>
      </c>
    </row>
    <row r="88" spans="1:12" x14ac:dyDescent="0.2">
      <c r="A88" s="20">
        <v>8535</v>
      </c>
      <c r="B88" s="21" t="s">
        <v>195</v>
      </c>
      <c r="C88" s="22" t="s">
        <v>196</v>
      </c>
      <c r="D88" s="23">
        <v>0</v>
      </c>
      <c r="E88" s="23">
        <v>0</v>
      </c>
      <c r="F88" s="23">
        <v>0</v>
      </c>
      <c r="G88" s="24">
        <v>0</v>
      </c>
      <c r="H88" s="25">
        <v>0</v>
      </c>
      <c r="I88" s="25">
        <v>0</v>
      </c>
      <c r="J88" s="25">
        <v>4</v>
      </c>
      <c r="K88" s="24">
        <v>4</v>
      </c>
      <c r="L88" s="26">
        <v>2.2951572182694515E-4</v>
      </c>
    </row>
    <row r="89" spans="1:12" x14ac:dyDescent="0.2">
      <c r="A89" s="20">
        <v>8234</v>
      </c>
      <c r="B89" s="21" t="s">
        <v>197</v>
      </c>
      <c r="C89" s="22" t="s">
        <v>198</v>
      </c>
      <c r="D89" s="23">
        <v>0</v>
      </c>
      <c r="E89" s="23">
        <v>4</v>
      </c>
      <c r="F89" s="23">
        <v>2</v>
      </c>
      <c r="G89" s="24">
        <v>6</v>
      </c>
      <c r="H89" s="25">
        <v>0</v>
      </c>
      <c r="I89" s="25">
        <v>6</v>
      </c>
      <c r="J89" s="25">
        <v>2</v>
      </c>
      <c r="K89" s="24">
        <v>14</v>
      </c>
      <c r="L89" s="26">
        <v>8.03305026394308E-4</v>
      </c>
    </row>
    <row r="90" spans="1:12" x14ac:dyDescent="0.2">
      <c r="A90" s="20">
        <v>8100</v>
      </c>
      <c r="B90" s="21" t="s">
        <v>199</v>
      </c>
      <c r="C90" s="22" t="s">
        <v>200</v>
      </c>
      <c r="D90" s="23">
        <v>1</v>
      </c>
      <c r="E90" s="23">
        <v>7414</v>
      </c>
      <c r="F90" s="23">
        <v>3828</v>
      </c>
      <c r="G90" s="24">
        <v>11243</v>
      </c>
      <c r="H90" s="25">
        <v>53</v>
      </c>
      <c r="I90" s="25">
        <v>1560</v>
      </c>
      <c r="J90" s="25">
        <v>1370</v>
      </c>
      <c r="K90" s="24">
        <v>14226</v>
      </c>
      <c r="L90" s="26">
        <v>0.81627266467753046</v>
      </c>
    </row>
    <row r="91" spans="1:12" x14ac:dyDescent="0.2">
      <c r="A91" s="20">
        <v>8345</v>
      </c>
      <c r="B91" s="21" t="s">
        <v>201</v>
      </c>
      <c r="C91" s="22" t="s">
        <v>202</v>
      </c>
      <c r="D91" s="23">
        <v>0</v>
      </c>
      <c r="E91" s="23">
        <v>0</v>
      </c>
      <c r="F91" s="23">
        <v>1</v>
      </c>
      <c r="G91" s="24">
        <v>1</v>
      </c>
      <c r="H91" s="25">
        <v>0</v>
      </c>
      <c r="I91" s="25">
        <v>0</v>
      </c>
      <c r="J91" s="25">
        <v>0</v>
      </c>
      <c r="K91" s="24">
        <v>1</v>
      </c>
      <c r="L91" s="26">
        <v>5.7378930456736288E-5</v>
      </c>
    </row>
    <row r="92" spans="1:12" x14ac:dyDescent="0.2">
      <c r="A92" s="20">
        <v>8248</v>
      </c>
      <c r="B92" s="21" t="s">
        <v>203</v>
      </c>
      <c r="C92" s="22" t="s">
        <v>204</v>
      </c>
      <c r="D92" s="23">
        <v>0</v>
      </c>
      <c r="E92" s="23">
        <v>9</v>
      </c>
      <c r="F92" s="23">
        <v>9</v>
      </c>
      <c r="G92" s="24">
        <v>18</v>
      </c>
      <c r="H92" s="25">
        <v>0</v>
      </c>
      <c r="I92" s="25">
        <v>3</v>
      </c>
      <c r="J92" s="25">
        <v>2</v>
      </c>
      <c r="K92" s="24">
        <v>23</v>
      </c>
      <c r="L92" s="26">
        <v>1.3197154005049345E-3</v>
      </c>
    </row>
    <row r="93" spans="1:12" x14ac:dyDescent="0.2">
      <c r="A93" s="20">
        <v>8340</v>
      </c>
      <c r="B93" s="21" t="s">
        <v>205</v>
      </c>
      <c r="C93" s="22" t="s">
        <v>206</v>
      </c>
      <c r="D93" s="23">
        <v>0</v>
      </c>
      <c r="E93" s="23">
        <v>0</v>
      </c>
      <c r="F93" s="23">
        <v>0</v>
      </c>
      <c r="G93" s="24">
        <v>0</v>
      </c>
      <c r="H93" s="25">
        <v>0</v>
      </c>
      <c r="I93" s="25">
        <v>3</v>
      </c>
      <c r="J93" s="25">
        <v>1</v>
      </c>
      <c r="K93" s="24">
        <v>4</v>
      </c>
      <c r="L93" s="26">
        <v>2.2951572182694515E-4</v>
      </c>
    </row>
    <row r="94" spans="1:12" x14ac:dyDescent="0.2">
      <c r="A94" s="20">
        <v>8537</v>
      </c>
      <c r="B94" s="21" t="s">
        <v>207</v>
      </c>
      <c r="C94" s="22" t="s">
        <v>208</v>
      </c>
      <c r="D94" s="23">
        <v>0</v>
      </c>
      <c r="E94" s="23">
        <v>1</v>
      </c>
      <c r="F94" s="23">
        <v>0</v>
      </c>
      <c r="G94" s="24">
        <v>1</v>
      </c>
      <c r="H94" s="25">
        <v>0</v>
      </c>
      <c r="I94" s="25">
        <v>0</v>
      </c>
      <c r="J94" s="25">
        <v>1</v>
      </c>
      <c r="K94" s="24">
        <v>2</v>
      </c>
      <c r="L94" s="26">
        <v>1.1475786091347258E-4</v>
      </c>
    </row>
    <row r="95" spans="1:12" x14ac:dyDescent="0.2">
      <c r="A95" s="20">
        <v>8243</v>
      </c>
      <c r="B95" s="21" t="s">
        <v>209</v>
      </c>
      <c r="C95" s="22" t="s">
        <v>210</v>
      </c>
      <c r="D95" s="23">
        <v>0</v>
      </c>
      <c r="E95" s="23">
        <v>2</v>
      </c>
      <c r="F95" s="23">
        <v>1</v>
      </c>
      <c r="G95" s="24">
        <v>3</v>
      </c>
      <c r="H95" s="25">
        <v>0</v>
      </c>
      <c r="I95" s="25">
        <v>3</v>
      </c>
      <c r="J95" s="25">
        <v>1</v>
      </c>
      <c r="K95" s="24">
        <v>7</v>
      </c>
      <c r="L95" s="26">
        <v>4.01652513197154E-4</v>
      </c>
    </row>
    <row r="96" spans="1:12" x14ac:dyDescent="0.2">
      <c r="A96" s="20">
        <v>8251</v>
      </c>
      <c r="B96" s="21" t="s">
        <v>211</v>
      </c>
      <c r="C96" s="22" t="s">
        <v>212</v>
      </c>
      <c r="D96" s="23">
        <v>0</v>
      </c>
      <c r="E96" s="23">
        <v>2</v>
      </c>
      <c r="F96" s="23">
        <v>0</v>
      </c>
      <c r="G96" s="24">
        <v>2</v>
      </c>
      <c r="H96" s="25">
        <v>0</v>
      </c>
      <c r="I96" s="25">
        <v>4</v>
      </c>
      <c r="J96" s="25">
        <v>0</v>
      </c>
      <c r="K96" s="24">
        <v>6</v>
      </c>
      <c r="L96" s="26">
        <v>3.4427358274041774E-4</v>
      </c>
    </row>
    <row r="97" spans="1:12" x14ac:dyDescent="0.2">
      <c r="A97" s="20">
        <v>8236</v>
      </c>
      <c r="B97" s="21" t="s">
        <v>213</v>
      </c>
      <c r="C97" s="22" t="s">
        <v>214</v>
      </c>
      <c r="D97" s="23">
        <v>0</v>
      </c>
      <c r="E97" s="23">
        <v>17</v>
      </c>
      <c r="F97" s="23">
        <v>14</v>
      </c>
      <c r="G97" s="24">
        <v>31</v>
      </c>
      <c r="H97" s="25">
        <v>0</v>
      </c>
      <c r="I97" s="25">
        <v>25</v>
      </c>
      <c r="J97" s="25">
        <v>9</v>
      </c>
      <c r="K97" s="24">
        <v>65</v>
      </c>
      <c r="L97" s="26">
        <v>3.7296304796878587E-3</v>
      </c>
    </row>
    <row r="98" spans="1:12" x14ac:dyDescent="0.2">
      <c r="A98" s="20">
        <v>8506</v>
      </c>
      <c r="B98" s="21" t="s">
        <v>215</v>
      </c>
      <c r="C98" s="22" t="s">
        <v>216</v>
      </c>
      <c r="D98" s="23">
        <v>0</v>
      </c>
      <c r="E98" s="23">
        <v>5</v>
      </c>
      <c r="F98" s="23">
        <v>1</v>
      </c>
      <c r="G98" s="24">
        <v>6</v>
      </c>
      <c r="H98" s="25">
        <v>0</v>
      </c>
      <c r="I98" s="25">
        <v>1</v>
      </c>
      <c r="J98" s="25">
        <v>0</v>
      </c>
      <c r="K98" s="24">
        <v>7</v>
      </c>
      <c r="L98" s="26">
        <v>4.01652513197154E-4</v>
      </c>
    </row>
    <row r="99" spans="1:12" x14ac:dyDescent="0.2">
      <c r="A99" s="20">
        <v>8349</v>
      </c>
      <c r="B99" s="21" t="s">
        <v>217</v>
      </c>
      <c r="C99" s="22" t="s">
        <v>218</v>
      </c>
      <c r="D99" s="23">
        <v>0</v>
      </c>
      <c r="E99" s="23">
        <v>0</v>
      </c>
      <c r="F99" s="23">
        <v>0</v>
      </c>
      <c r="G99" s="24">
        <v>0</v>
      </c>
      <c r="H99" s="25">
        <v>0</v>
      </c>
      <c r="I99" s="25">
        <v>1</v>
      </c>
      <c r="J99" s="25">
        <v>7</v>
      </c>
      <c r="K99" s="24">
        <v>8</v>
      </c>
      <c r="L99" s="26">
        <v>4.5903144365389031E-4</v>
      </c>
    </row>
    <row r="100" spans="1:12" x14ac:dyDescent="0.2">
      <c r="A100" s="20">
        <v>8541</v>
      </c>
      <c r="B100" s="21" t="s">
        <v>219</v>
      </c>
      <c r="C100" s="22" t="s">
        <v>220</v>
      </c>
      <c r="D100" s="23">
        <v>0</v>
      </c>
      <c r="E100" s="23">
        <v>3</v>
      </c>
      <c r="F100" s="23">
        <v>1</v>
      </c>
      <c r="G100" s="24">
        <v>4</v>
      </c>
      <c r="H100" s="25">
        <v>0</v>
      </c>
      <c r="I100" s="25">
        <v>4</v>
      </c>
      <c r="J100" s="25">
        <v>1</v>
      </c>
      <c r="K100" s="24">
        <v>9</v>
      </c>
      <c r="L100" s="26">
        <v>5.1641037411062662E-4</v>
      </c>
    </row>
    <row r="101" spans="1:12" x14ac:dyDescent="0.2">
      <c r="A101" s="20">
        <v>8565</v>
      </c>
      <c r="B101" s="21" t="s">
        <v>221</v>
      </c>
      <c r="C101" s="22" t="s">
        <v>222</v>
      </c>
      <c r="D101" s="23">
        <v>0</v>
      </c>
      <c r="E101" s="23">
        <v>0</v>
      </c>
      <c r="F101" s="23">
        <v>0</v>
      </c>
      <c r="G101" s="24">
        <v>0</v>
      </c>
      <c r="H101" s="25">
        <v>0</v>
      </c>
      <c r="I101" s="25">
        <v>2</v>
      </c>
      <c r="J101" s="25">
        <v>0</v>
      </c>
      <c r="K101" s="24">
        <v>2</v>
      </c>
      <c r="L101" s="26">
        <v>1.1475786091347258E-4</v>
      </c>
    </row>
    <row r="102" spans="1:12" x14ac:dyDescent="0.2">
      <c r="A102" s="20">
        <v>8507</v>
      </c>
      <c r="B102" s="21" t="s">
        <v>223</v>
      </c>
      <c r="C102" s="22" t="s">
        <v>224</v>
      </c>
      <c r="D102" s="23">
        <v>0</v>
      </c>
      <c r="E102" s="23">
        <v>0</v>
      </c>
      <c r="F102" s="23">
        <v>1</v>
      </c>
      <c r="G102" s="24">
        <v>1</v>
      </c>
      <c r="H102" s="25">
        <v>0</v>
      </c>
      <c r="I102" s="25">
        <v>3</v>
      </c>
      <c r="J102" s="25">
        <v>1</v>
      </c>
      <c r="K102" s="24">
        <v>5</v>
      </c>
      <c r="L102" s="26">
        <v>2.8689465228368144E-4</v>
      </c>
    </row>
    <row r="103" spans="1:12" x14ac:dyDescent="0.2">
      <c r="A103" s="20">
        <v>8353</v>
      </c>
      <c r="B103" s="21" t="s">
        <v>225</v>
      </c>
      <c r="C103" s="22" t="s">
        <v>226</v>
      </c>
      <c r="D103" s="23">
        <v>0</v>
      </c>
      <c r="E103" s="23">
        <v>0</v>
      </c>
      <c r="F103" s="23">
        <v>0</v>
      </c>
      <c r="G103" s="24">
        <v>0</v>
      </c>
      <c r="H103" s="25">
        <v>0</v>
      </c>
      <c r="I103" s="25">
        <v>1</v>
      </c>
      <c r="J103" s="25">
        <v>0</v>
      </c>
      <c r="K103" s="24">
        <v>1</v>
      </c>
      <c r="L103" s="26">
        <v>5.7378930456736288E-5</v>
      </c>
    </row>
    <row r="104" spans="1:12" x14ac:dyDescent="0.2">
      <c r="A104" s="20">
        <v>8354</v>
      </c>
      <c r="B104" s="21" t="s">
        <v>227</v>
      </c>
      <c r="C104" s="22" t="s">
        <v>228</v>
      </c>
      <c r="D104" s="23">
        <v>0</v>
      </c>
      <c r="E104" s="23">
        <v>0</v>
      </c>
      <c r="F104" s="23">
        <v>1</v>
      </c>
      <c r="G104" s="24">
        <v>1</v>
      </c>
      <c r="H104" s="25">
        <v>0</v>
      </c>
      <c r="I104" s="25">
        <v>0</v>
      </c>
      <c r="J104" s="25">
        <v>0</v>
      </c>
      <c r="K104" s="24">
        <v>1</v>
      </c>
      <c r="L104" s="26">
        <v>5.7378930456736288E-5</v>
      </c>
    </row>
    <row r="105" spans="1:12" x14ac:dyDescent="0.2">
      <c r="A105" s="20">
        <v>8542</v>
      </c>
      <c r="B105" s="21" t="s">
        <v>229</v>
      </c>
      <c r="C105" s="22" t="s">
        <v>230</v>
      </c>
      <c r="D105" s="23">
        <v>0</v>
      </c>
      <c r="E105" s="23">
        <v>0</v>
      </c>
      <c r="F105" s="23">
        <v>6</v>
      </c>
      <c r="G105" s="24">
        <v>6</v>
      </c>
      <c r="H105" s="25">
        <v>0</v>
      </c>
      <c r="I105" s="25">
        <v>4</v>
      </c>
      <c r="J105" s="25">
        <v>2</v>
      </c>
      <c r="K105" s="24">
        <v>12</v>
      </c>
      <c r="L105" s="26">
        <v>6.8854716548083549E-4</v>
      </c>
    </row>
    <row r="106" spans="1:12" x14ac:dyDescent="0.2">
      <c r="A106" s="20">
        <v>8244</v>
      </c>
      <c r="B106" s="21" t="s">
        <v>231</v>
      </c>
      <c r="C106" s="22" t="s">
        <v>232</v>
      </c>
      <c r="D106" s="23">
        <v>0</v>
      </c>
      <c r="E106" s="23">
        <v>4</v>
      </c>
      <c r="F106" s="23">
        <v>3</v>
      </c>
      <c r="G106" s="24">
        <v>7</v>
      </c>
      <c r="H106" s="25">
        <v>0</v>
      </c>
      <c r="I106" s="25">
        <v>4</v>
      </c>
      <c r="J106" s="25">
        <v>1</v>
      </c>
      <c r="K106" s="24">
        <v>12</v>
      </c>
      <c r="L106" s="26">
        <v>6.8854716548083549E-4</v>
      </c>
    </row>
    <row r="107" spans="1:12" x14ac:dyDescent="0.2">
      <c r="A107" s="20">
        <v>8436</v>
      </c>
      <c r="B107" s="21" t="s">
        <v>233</v>
      </c>
      <c r="C107" s="22" t="s">
        <v>234</v>
      </c>
      <c r="D107" s="23">
        <v>0</v>
      </c>
      <c r="E107" s="23">
        <v>0</v>
      </c>
      <c r="F107" s="23">
        <v>0</v>
      </c>
      <c r="G107" s="24">
        <v>0</v>
      </c>
      <c r="H107" s="25">
        <v>0</v>
      </c>
      <c r="I107" s="25">
        <v>1</v>
      </c>
      <c r="J107" s="25">
        <v>0</v>
      </c>
      <c r="K107" s="24">
        <v>1</v>
      </c>
      <c r="L107" s="26">
        <v>5.7378930456736288E-5</v>
      </c>
    </row>
    <row r="108" spans="1:12" x14ac:dyDescent="0.2">
      <c r="A108" s="20">
        <v>8357</v>
      </c>
      <c r="B108" s="21" t="s">
        <v>235</v>
      </c>
      <c r="C108" s="22" t="s">
        <v>236</v>
      </c>
      <c r="D108" s="23">
        <v>0</v>
      </c>
      <c r="E108" s="23">
        <v>1</v>
      </c>
      <c r="F108" s="23">
        <v>2</v>
      </c>
      <c r="G108" s="24">
        <v>3</v>
      </c>
      <c r="H108" s="25">
        <v>0</v>
      </c>
      <c r="I108" s="25">
        <v>3</v>
      </c>
      <c r="J108" s="25">
        <v>1</v>
      </c>
      <c r="K108" s="24">
        <v>7</v>
      </c>
      <c r="L108" s="26">
        <v>4.01652513197154E-4</v>
      </c>
    </row>
    <row r="109" spans="1:12" x14ac:dyDescent="0.2">
      <c r="A109" s="20">
        <v>8239</v>
      </c>
      <c r="B109" s="21" t="s">
        <v>237</v>
      </c>
      <c r="C109" s="22" t="s">
        <v>238</v>
      </c>
      <c r="D109" s="23">
        <v>0</v>
      </c>
      <c r="E109" s="23">
        <v>13</v>
      </c>
      <c r="F109" s="23">
        <v>27</v>
      </c>
      <c r="G109" s="24">
        <v>40</v>
      </c>
      <c r="H109" s="25">
        <v>0</v>
      </c>
      <c r="I109" s="25">
        <v>7</v>
      </c>
      <c r="J109" s="25">
        <v>3</v>
      </c>
      <c r="K109" s="24">
        <v>50</v>
      </c>
      <c r="L109" s="26">
        <v>2.8689465228368145E-3</v>
      </c>
    </row>
    <row r="110" spans="1:12" x14ac:dyDescent="0.2">
      <c r="A110" s="20">
        <v>8358</v>
      </c>
      <c r="B110" s="21" t="s">
        <v>239</v>
      </c>
      <c r="C110" s="22" t="s">
        <v>240</v>
      </c>
      <c r="D110" s="23">
        <v>0</v>
      </c>
      <c r="E110" s="23">
        <v>0</v>
      </c>
      <c r="F110" s="23">
        <v>1</v>
      </c>
      <c r="G110" s="24">
        <v>1</v>
      </c>
      <c r="H110" s="25">
        <v>0</v>
      </c>
      <c r="I110" s="25">
        <v>0</v>
      </c>
      <c r="J110" s="25">
        <v>1</v>
      </c>
      <c r="K110" s="24">
        <v>2</v>
      </c>
      <c r="L110" s="26">
        <v>1.1475786091347258E-4</v>
      </c>
    </row>
    <row r="111" spans="1:12" x14ac:dyDescent="0.2">
      <c r="A111" s="20">
        <v>8265</v>
      </c>
      <c r="B111" s="21" t="s">
        <v>241</v>
      </c>
      <c r="C111" s="22" t="s">
        <v>242</v>
      </c>
      <c r="D111" s="23">
        <v>0</v>
      </c>
      <c r="E111" s="23">
        <v>7</v>
      </c>
      <c r="F111" s="23">
        <v>8</v>
      </c>
      <c r="G111" s="24">
        <v>15</v>
      </c>
      <c r="H111" s="25">
        <v>0</v>
      </c>
      <c r="I111" s="25">
        <v>11</v>
      </c>
      <c r="J111" s="25">
        <v>3</v>
      </c>
      <c r="K111" s="24">
        <v>29</v>
      </c>
      <c r="L111" s="26">
        <v>1.6639889832453523E-3</v>
      </c>
    </row>
    <row r="112" spans="1:12" x14ac:dyDescent="0.2">
      <c r="A112" s="20">
        <v>8240</v>
      </c>
      <c r="B112" s="21" t="s">
        <v>243</v>
      </c>
      <c r="C112" s="22" t="s">
        <v>244</v>
      </c>
      <c r="D112" s="23">
        <v>0</v>
      </c>
      <c r="E112" s="23">
        <v>7</v>
      </c>
      <c r="F112" s="23">
        <v>5</v>
      </c>
      <c r="G112" s="24">
        <v>12</v>
      </c>
      <c r="H112" s="25">
        <v>0</v>
      </c>
      <c r="I112" s="25">
        <v>10</v>
      </c>
      <c r="J112" s="25">
        <v>1</v>
      </c>
      <c r="K112" s="24">
        <v>23</v>
      </c>
      <c r="L112" s="26">
        <v>1.3197154005049345E-3</v>
      </c>
    </row>
    <row r="113" spans="1:12" x14ac:dyDescent="0.2">
      <c r="A113" s="20">
        <v>8437</v>
      </c>
      <c r="B113" s="21" t="s">
        <v>245</v>
      </c>
      <c r="C113" s="22" t="s">
        <v>246</v>
      </c>
      <c r="D113" s="23">
        <v>0</v>
      </c>
      <c r="E113" s="23">
        <v>0</v>
      </c>
      <c r="F113" s="23">
        <v>0</v>
      </c>
      <c r="G113" s="24">
        <v>0</v>
      </c>
      <c r="H113" s="25">
        <v>0</v>
      </c>
      <c r="I113" s="25">
        <v>1</v>
      </c>
      <c r="J113" s="25">
        <v>0</v>
      </c>
      <c r="K113" s="24">
        <v>1</v>
      </c>
      <c r="L113" s="26">
        <v>5.7378930456736288E-5</v>
      </c>
    </row>
    <row r="114" spans="1:12" x14ac:dyDescent="0.2">
      <c r="A114" s="20">
        <v>8567</v>
      </c>
      <c r="B114" s="21" t="s">
        <v>247</v>
      </c>
      <c r="C114" s="22" t="s">
        <v>248</v>
      </c>
      <c r="D114" s="23">
        <v>0</v>
      </c>
      <c r="E114" s="23">
        <v>0</v>
      </c>
      <c r="F114" s="23">
        <v>0</v>
      </c>
      <c r="G114" s="24">
        <v>0</v>
      </c>
      <c r="H114" s="25">
        <v>0</v>
      </c>
      <c r="I114" s="25">
        <v>3</v>
      </c>
      <c r="J114" s="25">
        <v>0</v>
      </c>
      <c r="K114" s="24">
        <v>3</v>
      </c>
      <c r="L114" s="26">
        <v>1.7213679137020887E-4</v>
      </c>
    </row>
    <row r="115" spans="1:12" x14ac:dyDescent="0.2">
      <c r="A115" s="20">
        <v>8438</v>
      </c>
      <c r="B115" s="21" t="s">
        <v>249</v>
      </c>
      <c r="C115" s="22" t="s">
        <v>250</v>
      </c>
      <c r="D115" s="23">
        <v>0</v>
      </c>
      <c r="E115" s="23">
        <v>0</v>
      </c>
      <c r="F115" s="23">
        <v>1</v>
      </c>
      <c r="G115" s="24">
        <v>1</v>
      </c>
      <c r="H115" s="25">
        <v>0</v>
      </c>
      <c r="I115" s="25">
        <v>1</v>
      </c>
      <c r="J115" s="25">
        <v>0</v>
      </c>
      <c r="K115" s="24">
        <v>2</v>
      </c>
      <c r="L115" s="26">
        <v>1.1475786091347258E-4</v>
      </c>
    </row>
    <row r="116" spans="1:12" x14ac:dyDescent="0.2">
      <c r="A116" s="20">
        <v>8439</v>
      </c>
      <c r="B116" s="21" t="s">
        <v>251</v>
      </c>
      <c r="C116" s="22" t="s">
        <v>252</v>
      </c>
      <c r="D116" s="23">
        <v>0</v>
      </c>
      <c r="E116" s="23">
        <v>3</v>
      </c>
      <c r="F116" s="23">
        <v>20</v>
      </c>
      <c r="G116" s="24">
        <v>23</v>
      </c>
      <c r="H116" s="25">
        <v>0</v>
      </c>
      <c r="I116" s="25">
        <v>17</v>
      </c>
      <c r="J116" s="25">
        <v>6</v>
      </c>
      <c r="K116" s="24">
        <v>46</v>
      </c>
      <c r="L116" s="26">
        <v>2.639430801009869E-3</v>
      </c>
    </row>
    <row r="117" spans="1:12" x14ac:dyDescent="0.2">
      <c r="A117" s="20">
        <v>8215</v>
      </c>
      <c r="B117" s="21" t="s">
        <v>253</v>
      </c>
      <c r="C117" s="22" t="s">
        <v>254</v>
      </c>
      <c r="D117" s="23">
        <v>0</v>
      </c>
      <c r="E117" s="23">
        <v>8</v>
      </c>
      <c r="F117" s="23">
        <v>6</v>
      </c>
      <c r="G117" s="24">
        <v>14</v>
      </c>
      <c r="H117" s="25">
        <v>0</v>
      </c>
      <c r="I117" s="25">
        <v>7</v>
      </c>
      <c r="J117" s="25">
        <v>13</v>
      </c>
      <c r="K117" s="24">
        <v>34</v>
      </c>
      <c r="L117" s="26">
        <v>1.9508836355290337E-3</v>
      </c>
    </row>
    <row r="118" spans="1:12" x14ac:dyDescent="0.2">
      <c r="A118" s="20">
        <v>8545</v>
      </c>
      <c r="B118" s="21" t="s">
        <v>255</v>
      </c>
      <c r="C118" s="22" t="s">
        <v>256</v>
      </c>
      <c r="D118" s="23">
        <v>0</v>
      </c>
      <c r="E118" s="23">
        <v>1</v>
      </c>
      <c r="F118" s="23">
        <v>1</v>
      </c>
      <c r="G118" s="24">
        <v>2</v>
      </c>
      <c r="H118" s="25">
        <v>0</v>
      </c>
      <c r="I118" s="25">
        <v>2</v>
      </c>
      <c r="J118" s="25">
        <v>5</v>
      </c>
      <c r="K118" s="24">
        <v>9</v>
      </c>
      <c r="L118" s="26">
        <v>5.1641037411062662E-4</v>
      </c>
    </row>
    <row r="119" spans="1:12" x14ac:dyDescent="0.2">
      <c r="A119" s="20">
        <v>8266</v>
      </c>
      <c r="B119" s="21" t="s">
        <v>257</v>
      </c>
      <c r="C119" s="22" t="s">
        <v>258</v>
      </c>
      <c r="D119" s="23">
        <v>0</v>
      </c>
      <c r="E119" s="23">
        <v>2</v>
      </c>
      <c r="F119" s="23">
        <v>3</v>
      </c>
      <c r="G119" s="24">
        <v>5</v>
      </c>
      <c r="H119" s="25">
        <v>0</v>
      </c>
      <c r="I119" s="25">
        <v>1</v>
      </c>
      <c r="J119" s="25">
        <v>0</v>
      </c>
      <c r="K119" s="24">
        <v>6</v>
      </c>
      <c r="L119" s="26">
        <v>3.4427358274041774E-4</v>
      </c>
    </row>
    <row r="120" spans="1:12" x14ac:dyDescent="0.2">
      <c r="A120" s="20">
        <v>8999</v>
      </c>
      <c r="B120" s="21" t="s">
        <v>259</v>
      </c>
      <c r="C120" s="22" t="s">
        <v>260</v>
      </c>
      <c r="D120" s="23">
        <v>0</v>
      </c>
      <c r="E120" s="23">
        <v>0</v>
      </c>
      <c r="F120" s="23">
        <v>0</v>
      </c>
      <c r="G120" s="24">
        <v>0</v>
      </c>
      <c r="H120" s="25">
        <v>0</v>
      </c>
      <c r="I120" s="25">
        <v>0</v>
      </c>
      <c r="J120" s="25">
        <v>1</v>
      </c>
      <c r="K120" s="24">
        <v>1</v>
      </c>
      <c r="L120" s="26">
        <v>5.7378930456736288E-5</v>
      </c>
    </row>
    <row r="121" spans="1:12" x14ac:dyDescent="0.2">
      <c r="A121" s="27"/>
      <c r="B121" s="28" t="s">
        <v>261</v>
      </c>
      <c r="C121" s="29"/>
      <c r="D121" s="30">
        <v>1</v>
      </c>
      <c r="E121" s="30">
        <v>7948</v>
      </c>
      <c r="F121" s="30">
        <v>4374</v>
      </c>
      <c r="G121" s="31">
        <v>12323</v>
      </c>
      <c r="H121" s="31">
        <v>57</v>
      </c>
      <c r="I121" s="31">
        <v>2512</v>
      </c>
      <c r="J121" s="31">
        <v>2536</v>
      </c>
      <c r="K121" s="31">
        <v>17428</v>
      </c>
      <c r="L121" s="32">
        <v>1</v>
      </c>
    </row>
    <row r="139" spans="8:12" x14ac:dyDescent="0.2">
      <c r="H139" s="33"/>
      <c r="I139" s="33"/>
      <c r="J139" s="33"/>
      <c r="K139" s="33"/>
      <c r="L139" s="33"/>
    </row>
    <row r="140" spans="8:12" x14ac:dyDescent="0.2">
      <c r="H140" s="33"/>
      <c r="I140" s="33"/>
      <c r="J140" s="33"/>
      <c r="K140" s="33"/>
      <c r="L140" s="33"/>
    </row>
    <row r="141" spans="8:12" x14ac:dyDescent="0.2">
      <c r="H141" s="33"/>
      <c r="I141" s="33"/>
      <c r="J141" s="33"/>
      <c r="K141" s="33"/>
      <c r="L141" s="33"/>
    </row>
    <row r="142" spans="8:12" x14ac:dyDescent="0.2">
      <c r="H142" s="33"/>
      <c r="I142" s="33"/>
      <c r="J142" s="33"/>
      <c r="K142" s="33"/>
      <c r="L142" s="33"/>
    </row>
    <row r="143" spans="8:12" x14ac:dyDescent="0.2">
      <c r="H143" s="33"/>
      <c r="I143" s="33"/>
      <c r="J143" s="33"/>
      <c r="K143" s="33"/>
      <c r="L143" s="33"/>
    </row>
  </sheetData>
  <sheetProtection password="CA9F" sheet="1" objects="1" scenarios="1"/>
  <customSheetViews>
    <customSheetView guid="{4B362358-E84F-499E-B2E0-12D93FA2AF5D}" zeroValues="0" fitToPage="1">
      <pane xSplit="3" ySplit="5" topLeftCell="D6" activePane="bottomRight" state="frozenSplit"/>
      <selection pane="bottomRight" activeCell="B1" sqref="B1"/>
      <pageMargins left="0.43307086614173229" right="0.39370078740157483" top="0.47244094488188981" bottom="0.59055118110236227" header="0.39370078740157483" footer="0.39370078740157483"/>
      <printOptions horizontalCentered="1"/>
      <pageSetup paperSize="9" scale="82" fitToHeight="2" orientation="portrait" r:id="rId1"/>
      <headerFooter alignWithMargins="0">
        <oddFooter>&amp;LUniversität Bern, Controllerdienst&amp;C&amp;F\&amp;A&amp;RSeite &amp;P von &amp;N</oddFooter>
      </headerFooter>
    </customSheetView>
  </customSheetViews>
  <mergeCells count="3">
    <mergeCell ref="D1:J1"/>
    <mergeCell ref="G2:G3"/>
    <mergeCell ref="K2:K3"/>
  </mergeCells>
  <printOptions horizontalCentered="1"/>
  <pageMargins left="0.43307086614173229" right="0.39370078740157483" top="0.47244094488188981" bottom="0.59055118110236227" header="0.39370078740157483" footer="0.39370078740157483"/>
  <pageSetup paperSize="9" scale="82" fitToHeight="2" orientation="portrait" r:id="rId2"/>
  <headerFooter alignWithMargins="0">
    <oddFooter>&amp;LUniversität Bern, Controllerdienst&amp;C&amp;F\&amp;A&amp;RSeite &amp;P von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08"/>
  <sheetViews>
    <sheetView zoomScaleNormal="100" workbookViewId="0"/>
  </sheetViews>
  <sheetFormatPr baseColWidth="10" defaultRowHeight="12.75" x14ac:dyDescent="0.2"/>
  <cols>
    <col min="1" max="1" width="3.140625" style="38" customWidth="1"/>
    <col min="2" max="2" width="95.28515625" style="36" customWidth="1"/>
    <col min="3" max="16384" width="11.42578125" style="37"/>
  </cols>
  <sheetData>
    <row r="1" spans="1:2" ht="15.75" x14ac:dyDescent="0.2">
      <c r="A1" s="35" t="s">
        <v>262</v>
      </c>
    </row>
    <row r="3" spans="1:2" x14ac:dyDescent="0.2">
      <c r="A3" s="38" t="s">
        <v>263</v>
      </c>
    </row>
    <row r="4" spans="1:2" x14ac:dyDescent="0.2">
      <c r="B4" s="39" t="s">
        <v>264</v>
      </c>
    </row>
    <row r="6" spans="1:2" x14ac:dyDescent="0.2">
      <c r="A6" s="38" t="s">
        <v>265</v>
      </c>
    </row>
    <row r="7" spans="1:2" ht="40.5" customHeight="1" x14ac:dyDescent="0.2">
      <c r="B7" s="36" t="e">
        <f>"Für ein Kalenderjahr werden die Studierenden des Herbstsemesters verwendet, das im Berichtsjahr beginnt (September). Für diese Tabelle ist dies das Herbstsemester "&amp;Jahr&amp;". Die Daten für das Frühjahrssemester werden in diesem Rahmen nicht publiziert."</f>
        <v>#NAME?</v>
      </c>
    </row>
    <row r="9" spans="1:2" x14ac:dyDescent="0.2">
      <c r="A9" s="38" t="s">
        <v>266</v>
      </c>
    </row>
    <row r="10" spans="1:2" ht="38.25" x14ac:dyDescent="0.2">
      <c r="B10" s="36" t="s">
        <v>267</v>
      </c>
    </row>
    <row r="12" spans="1:2" x14ac:dyDescent="0.2">
      <c r="A12" s="38" t="s">
        <v>268</v>
      </c>
    </row>
    <row r="13" spans="1:2" x14ac:dyDescent="0.2">
      <c r="B13" s="36" t="s">
        <v>269</v>
      </c>
    </row>
    <row r="15" spans="1:2" x14ac:dyDescent="0.2">
      <c r="A15" s="38" t="s">
        <v>270</v>
      </c>
    </row>
    <row r="16" spans="1:2" x14ac:dyDescent="0.2">
      <c r="B16" s="36" t="s">
        <v>271</v>
      </c>
    </row>
    <row r="18" spans="1:2" x14ac:dyDescent="0.2">
      <c r="A18" s="38" t="s">
        <v>272</v>
      </c>
    </row>
    <row r="19" spans="1:2" ht="25.5" x14ac:dyDescent="0.2">
      <c r="B19" s="36" t="s">
        <v>273</v>
      </c>
    </row>
    <row r="20" spans="1:2" ht="38.25" x14ac:dyDescent="0.2">
      <c r="B20" s="36" t="s">
        <v>274</v>
      </c>
    </row>
    <row r="22" spans="1:2" ht="15.75" x14ac:dyDescent="0.2">
      <c r="A22" s="35" t="s">
        <v>275</v>
      </c>
    </row>
    <row r="23" spans="1:2" ht="15.75" x14ac:dyDescent="0.2">
      <c r="A23" s="35"/>
    </row>
    <row r="24" spans="1:2" x14ac:dyDescent="0.2">
      <c r="A24" s="38" t="s">
        <v>276</v>
      </c>
    </row>
    <row r="25" spans="1:2" ht="18" customHeight="1" x14ac:dyDescent="0.2">
      <c r="B25" s="36" t="s">
        <v>277</v>
      </c>
    </row>
    <row r="27" spans="1:2" x14ac:dyDescent="0.2">
      <c r="A27" s="38" t="s">
        <v>278</v>
      </c>
    </row>
    <row r="28" spans="1:2" x14ac:dyDescent="0.2">
      <c r="B28" s="36" t="s">
        <v>279</v>
      </c>
    </row>
    <row r="30" spans="1:2" x14ac:dyDescent="0.2">
      <c r="A30" s="38" t="s">
        <v>280</v>
      </c>
    </row>
    <row r="31" spans="1:2" ht="25.5" x14ac:dyDescent="0.2">
      <c r="B31" s="36" t="s">
        <v>281</v>
      </c>
    </row>
    <row r="32" spans="1:2" ht="38.25" x14ac:dyDescent="0.2">
      <c r="B32" s="36" t="s">
        <v>282</v>
      </c>
    </row>
    <row r="34" spans="1:2" ht="15.75" x14ac:dyDescent="0.2">
      <c r="A34" s="35" t="s">
        <v>283</v>
      </c>
    </row>
    <row r="36" spans="1:2" x14ac:dyDescent="0.2">
      <c r="A36" s="38" t="s">
        <v>284</v>
      </c>
    </row>
    <row r="37" spans="1:2" x14ac:dyDescent="0.2">
      <c r="B37" s="36" t="s">
        <v>285</v>
      </c>
    </row>
    <row r="38" spans="1:2" x14ac:dyDescent="0.2">
      <c r="B38" s="40" t="s">
        <v>286</v>
      </c>
    </row>
    <row r="40" spans="1:2" x14ac:dyDescent="0.2">
      <c r="A40" s="38" t="s">
        <v>287</v>
      </c>
    </row>
    <row r="41" spans="1:2" ht="25.5" x14ac:dyDescent="0.2">
      <c r="B41" s="36" t="s">
        <v>288</v>
      </c>
    </row>
    <row r="43" spans="1:2" x14ac:dyDescent="0.2">
      <c r="A43" s="38" t="s">
        <v>289</v>
      </c>
    </row>
    <row r="45" spans="1:2" x14ac:dyDescent="0.2">
      <c r="A45" s="38" t="s">
        <v>290</v>
      </c>
    </row>
    <row r="46" spans="1:2" ht="25.5" x14ac:dyDescent="0.2">
      <c r="B46" s="41" t="s">
        <v>291</v>
      </c>
    </row>
    <row r="47" spans="1:2" ht="38.25" x14ac:dyDescent="0.2">
      <c r="B47" s="41" t="s">
        <v>292</v>
      </c>
    </row>
    <row r="48" spans="1:2" ht="25.5" x14ac:dyDescent="0.2">
      <c r="B48" s="41" t="s">
        <v>293</v>
      </c>
    </row>
    <row r="50" spans="1:2" x14ac:dyDescent="0.2">
      <c r="A50" s="38" t="s">
        <v>294</v>
      </c>
    </row>
    <row r="51" spans="1:2" ht="38.25" x14ac:dyDescent="0.2">
      <c r="B51" s="36" t="s">
        <v>295</v>
      </c>
    </row>
    <row r="52" spans="1:2" ht="25.5" x14ac:dyDescent="0.2">
      <c r="B52" s="36" t="s">
        <v>296</v>
      </c>
    </row>
    <row r="53" spans="1:2" ht="25.5" x14ac:dyDescent="0.2">
      <c r="B53" s="36" t="s">
        <v>297</v>
      </c>
    </row>
    <row r="55" spans="1:2" x14ac:dyDescent="0.2">
      <c r="A55" s="38" t="s">
        <v>298</v>
      </c>
    </row>
    <row r="56" spans="1:2" ht="38.25" x14ac:dyDescent="0.2">
      <c r="B56" s="41" t="s">
        <v>299</v>
      </c>
    </row>
    <row r="57" spans="1:2" ht="38.25" x14ac:dyDescent="0.2">
      <c r="B57" s="41" t="s">
        <v>300</v>
      </c>
    </row>
    <row r="58" spans="1:2" x14ac:dyDescent="0.2">
      <c r="B58" s="41"/>
    </row>
    <row r="59" spans="1:2" x14ac:dyDescent="0.2">
      <c r="A59" s="38" t="s">
        <v>301</v>
      </c>
    </row>
    <row r="60" spans="1:2" ht="31.5" customHeight="1" x14ac:dyDescent="0.2">
      <c r="B60" s="36" t="s">
        <v>302</v>
      </c>
    </row>
    <row r="62" spans="1:2" ht="15.75" x14ac:dyDescent="0.2">
      <c r="A62" s="35" t="s">
        <v>303</v>
      </c>
    </row>
    <row r="64" spans="1:2" x14ac:dyDescent="0.2">
      <c r="A64" s="38" t="s">
        <v>304</v>
      </c>
    </row>
    <row r="65" spans="1:2" ht="25.5" x14ac:dyDescent="0.2">
      <c r="B65" s="41" t="s">
        <v>305</v>
      </c>
    </row>
    <row r="67" spans="1:2" x14ac:dyDescent="0.2">
      <c r="A67" s="38" t="s">
        <v>306</v>
      </c>
    </row>
    <row r="68" spans="1:2" ht="25.5" x14ac:dyDescent="0.2">
      <c r="B68" s="41" t="s">
        <v>307</v>
      </c>
    </row>
    <row r="69" spans="1:2" ht="25.5" x14ac:dyDescent="0.2">
      <c r="B69" s="41" t="s">
        <v>308</v>
      </c>
    </row>
    <row r="70" spans="1:2" ht="38.25" x14ac:dyDescent="0.2">
      <c r="B70" s="41" t="s">
        <v>309</v>
      </c>
    </row>
    <row r="71" spans="1:2" ht="25.5" x14ac:dyDescent="0.2">
      <c r="B71" s="41" t="s">
        <v>310</v>
      </c>
    </row>
    <row r="72" spans="1:2" ht="25.5" x14ac:dyDescent="0.2">
      <c r="B72" s="41" t="s">
        <v>311</v>
      </c>
    </row>
    <row r="74" spans="1:2" x14ac:dyDescent="0.2">
      <c r="A74" s="38" t="s">
        <v>312</v>
      </c>
    </row>
    <row r="75" spans="1:2" x14ac:dyDescent="0.2">
      <c r="B75" s="36" t="s">
        <v>313</v>
      </c>
    </row>
    <row r="76" spans="1:2" ht="38.25" x14ac:dyDescent="0.2">
      <c r="B76" s="42" t="s">
        <v>314</v>
      </c>
    </row>
    <row r="77" spans="1:2" ht="25.5" x14ac:dyDescent="0.2">
      <c r="B77" s="36" t="s">
        <v>315</v>
      </c>
    </row>
    <row r="78" spans="1:2" ht="38.25" x14ac:dyDescent="0.2">
      <c r="B78" s="42" t="s">
        <v>316</v>
      </c>
    </row>
    <row r="79" spans="1:2" x14ac:dyDescent="0.2">
      <c r="B79" s="36" t="s">
        <v>317</v>
      </c>
    </row>
    <row r="80" spans="1:2" ht="38.25" x14ac:dyDescent="0.2">
      <c r="B80" s="42" t="s">
        <v>318</v>
      </c>
    </row>
    <row r="81" spans="1:2" x14ac:dyDescent="0.2">
      <c r="B81" s="36" t="s">
        <v>319</v>
      </c>
    </row>
    <row r="82" spans="1:2" x14ac:dyDescent="0.2">
      <c r="B82" s="42" t="s">
        <v>320</v>
      </c>
    </row>
    <row r="83" spans="1:2" ht="25.5" x14ac:dyDescent="0.2">
      <c r="B83" s="43" t="s">
        <v>321</v>
      </c>
    </row>
    <row r="84" spans="1:2" ht="38.25" x14ac:dyDescent="0.2">
      <c r="B84" s="36" t="s">
        <v>322</v>
      </c>
    </row>
    <row r="85" spans="1:2" ht="38.25" x14ac:dyDescent="0.2">
      <c r="B85" s="42" t="s">
        <v>323</v>
      </c>
    </row>
    <row r="86" spans="1:2" x14ac:dyDescent="0.2">
      <c r="B86" s="42"/>
    </row>
    <row r="87" spans="1:2" ht="15.75" x14ac:dyDescent="0.2">
      <c r="A87" s="35" t="s">
        <v>324</v>
      </c>
    </row>
    <row r="88" spans="1:2" ht="42" customHeight="1" x14ac:dyDescent="0.2">
      <c r="B88" s="36" t="s">
        <v>325</v>
      </c>
    </row>
    <row r="90" spans="1:2" ht="15.75" x14ac:dyDescent="0.2">
      <c r="A90" s="35" t="s">
        <v>326</v>
      </c>
    </row>
    <row r="91" spans="1:2" ht="25.5" x14ac:dyDescent="0.2">
      <c r="B91" s="36" t="s">
        <v>327</v>
      </c>
    </row>
    <row r="92" spans="1:2" ht="25.5" x14ac:dyDescent="0.2">
      <c r="B92" s="41" t="s">
        <v>328</v>
      </c>
    </row>
    <row r="93" spans="1:2" ht="38.25" x14ac:dyDescent="0.2">
      <c r="B93" s="41" t="s">
        <v>329</v>
      </c>
    </row>
    <row r="94" spans="1:2" ht="25.5" x14ac:dyDescent="0.2">
      <c r="B94" s="41" t="s">
        <v>330</v>
      </c>
    </row>
    <row r="95" spans="1:2" ht="25.5" x14ac:dyDescent="0.2">
      <c r="B95" s="41" t="s">
        <v>331</v>
      </c>
    </row>
    <row r="96" spans="1:2" ht="25.5" x14ac:dyDescent="0.2">
      <c r="B96" s="36" t="s">
        <v>332</v>
      </c>
    </row>
    <row r="97" spans="1:2" ht="25.5" x14ac:dyDescent="0.2">
      <c r="B97" s="36" t="s">
        <v>333</v>
      </c>
    </row>
    <row r="99" spans="1:2" ht="15.75" x14ac:dyDescent="0.2">
      <c r="A99" s="35" t="s">
        <v>334</v>
      </c>
    </row>
    <row r="100" spans="1:2" x14ac:dyDescent="0.2">
      <c r="B100" s="36" t="s">
        <v>335</v>
      </c>
    </row>
    <row r="101" spans="1:2" x14ac:dyDescent="0.2">
      <c r="B101" s="40" t="s">
        <v>286</v>
      </c>
    </row>
    <row r="103" spans="1:2" x14ac:dyDescent="0.2">
      <c r="B103" s="36" t="s">
        <v>336</v>
      </c>
    </row>
    <row r="105" spans="1:2" x14ac:dyDescent="0.2">
      <c r="B105" s="36" t="s">
        <v>337</v>
      </c>
    </row>
    <row r="106" spans="1:2" x14ac:dyDescent="0.2">
      <c r="B106" s="36" t="s">
        <v>338</v>
      </c>
    </row>
    <row r="107" spans="1:2" x14ac:dyDescent="0.2">
      <c r="B107" s="36" t="s">
        <v>339</v>
      </c>
    </row>
    <row r="108" spans="1:2" x14ac:dyDescent="0.2">
      <c r="B108" s="36" t="s">
        <v>340</v>
      </c>
    </row>
  </sheetData>
  <customSheetViews>
    <customSheetView guid="{4B362358-E84F-499E-B2E0-12D93FA2AF5D}" fitToPage="1">
      <rowBreaks count="2" manualBreakCount="2">
        <brk id="42" max="1" man="1"/>
        <brk id="78" max="1" man="1"/>
      </rowBreaks>
      <pageMargins left="0.53" right="0.54" top="0.7" bottom="0.65" header="0.43" footer="0.41"/>
      <pageSetup paperSize="9" scale="95" fitToHeight="0" orientation="portrait" r:id="rId1"/>
      <headerFooter alignWithMargins="0">
        <oddFooter>&amp;L&amp;D&amp;C&amp;F\&amp;A&amp;RSeite &amp;P von &amp;N</oddFooter>
      </headerFooter>
    </customSheetView>
  </customSheetViews>
  <hyperlinks>
    <hyperlink ref="B38" r:id="rId2"/>
    <hyperlink ref="B101" r:id="rId3"/>
  </hyperlinks>
  <pageMargins left="0.53" right="0.54" top="0.7" bottom="0.65" header="0.43" footer="0.41"/>
  <pageSetup paperSize="9" scale="95" fitToHeight="0" orientation="portrait" r:id="rId4"/>
  <headerFooter alignWithMargins="0">
    <oddFooter>&amp;L&amp;D&amp;C&amp;F\&amp;A&amp;RSeite &amp;P von &amp;N</oddFooter>
  </headerFooter>
  <rowBreaks count="2" manualBreakCount="2">
    <brk id="42" max="1" man="1"/>
    <brk id="78" max="1"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6 Nationalität</vt:lpstr>
      <vt:lpstr>Bemerkungen</vt:lpstr>
      <vt:lpstr>'6 Nationalität'!Druckbereich</vt:lpstr>
      <vt:lpstr>Bemerkungen!Druckbereich</vt:lpstr>
      <vt:lpstr>'6 Nationalität'!Drucktitel</vt:lpstr>
    </vt:vector>
  </TitlesOfParts>
  <Company>Universität Bern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Hess, Marija (ULS)</dc:creator>
  <cp:lastModifiedBy>Tschantré, Gerhard (ULS)</cp:lastModifiedBy>
  <dcterms:created xsi:type="dcterms:W3CDTF">2014-12-18T13:34:22Z</dcterms:created>
  <dcterms:modified xsi:type="dcterms:W3CDTF">2015-06-09T15:55:39Z</dcterms:modified>
</cp:coreProperties>
</file>