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15" windowHeight="12330"/>
  </bookViews>
  <sheets>
    <sheet name="2 Studierende NF" sheetId="1" r:id="rId1"/>
    <sheet name="Bemerkungen" sheetId="2" r:id="rId2"/>
  </sheets>
  <externalReferences>
    <externalReference r:id="rId3"/>
  </externalReferences>
  <definedNames>
    <definedName name="_xlnm._FilterDatabase" localSheetId="0" hidden="1">'2 Studierende NF'!$A$4:$M$4</definedName>
    <definedName name="Darstellung">1</definedName>
    <definedName name="DatenFach" localSheetId="0">'2 Studierende NF'!$B$42:$M$186</definedName>
    <definedName name="DatenSTUDIS">'[1]STUDIS Daten NF'!$A:$M</definedName>
    <definedName name="_xlnm.Print_Area" localSheetId="0">'2 Studierende NF'!$H$6:$N$209</definedName>
    <definedName name="_xlnm.Print_Area" localSheetId="1">Bemerkungen!$A$1:$B$109</definedName>
    <definedName name="_xlnm.Print_Titles" localSheetId="0">'2 Studierende NF'!$D:$H,'2 Studierende NF'!$1:$5</definedName>
    <definedName name="Einrückung0">"  "</definedName>
    <definedName name="Einrückung1">" "</definedName>
    <definedName name="Einrückung2">"    "</definedName>
    <definedName name="Fak" localSheetId="0">'2 Studierende NF'!$D:$D</definedName>
    <definedName name="FB" localSheetId="0">'2 Studierende NF'!$B:$B</definedName>
    <definedName name="FBG" localSheetId="0">'2 Studierende NF'!$A:$A</definedName>
    <definedName name="Jahr" localSheetId="1">"HS 2014"</definedName>
    <definedName name="SHIS" localSheetId="0">'2 Studierende NF'!$E:$E</definedName>
    <definedName name="Spalte">'[1]2 Studierende NF Formeln'!$1:$1</definedName>
    <definedName name="Spaltendifferenz">-1</definedName>
    <definedName name="Sprache">'[1]2 Studierende NF Formeln'!$G$1</definedName>
    <definedName name="Stammfile">[1]Parameter!$B$2</definedName>
    <definedName name="Startspalte">'[1]2 Studierende NF Formeln'!$D:$D</definedName>
    <definedName name="STUDIS" localSheetId="0">'2 Studierende NF'!$F:$F</definedName>
    <definedName name="STUDIS">'[1]2 Studierende NF Formeln'!$F:$F</definedName>
    <definedName name="STUDISalt" localSheetId="0">'2 Studierende NF'!$C:$C</definedName>
    <definedName name="Stufeneinrückung">" "</definedName>
    <definedName name="Titel">[1]Tabellentitel!$F$2:$I$15</definedName>
    <definedName name="upersSpalte">-1</definedName>
    <definedName name="Z_20DF047D_F2C5_4E86_9068_53F9FFF1D991_.wvu.Cols" localSheetId="0" hidden="1">'2 Studierende NF'!$A:$C</definedName>
    <definedName name="Z_20DF047D_F2C5_4E86_9068_53F9FFF1D991_.wvu.FilterData" localSheetId="0" hidden="1">'2 Studierende NF'!$A$4:$M$4</definedName>
    <definedName name="Z_20DF047D_F2C5_4E86_9068_53F9FFF1D991_.wvu.PrintArea" localSheetId="0" hidden="1">'2 Studierende NF'!$H$6:$N$209</definedName>
    <definedName name="Z_20DF047D_F2C5_4E86_9068_53F9FFF1D991_.wvu.PrintArea" localSheetId="1" hidden="1">Bemerkungen!$A$1:$B$109</definedName>
    <definedName name="Z_20DF047D_F2C5_4E86_9068_53F9FFF1D991_.wvu.PrintTitles" localSheetId="0" hidden="1">'2 Studierende NF'!$D:$H,'2 Studierende NF'!$1:$5</definedName>
    <definedName name="Z_AE88306E_639D_4CA4_A5BC_51C18DA49862_.wvu.Cols" localSheetId="0" hidden="1">'2 Studierende NF'!$A:$C</definedName>
    <definedName name="Z_AE88306E_639D_4CA4_A5BC_51C18DA49862_.wvu.FilterData" localSheetId="0" hidden="1">'2 Studierende NF'!$A$4:$M$4</definedName>
    <definedName name="Z_AE88306E_639D_4CA4_A5BC_51C18DA49862_.wvu.PrintArea" localSheetId="0" hidden="1">'2 Studierende NF'!$H$6:$N$209</definedName>
    <definedName name="Z_AE88306E_639D_4CA4_A5BC_51C18DA49862_.wvu.PrintArea" localSheetId="1" hidden="1">Bemerkungen!$A$1:$B$109</definedName>
    <definedName name="Z_AE88306E_639D_4CA4_A5BC_51C18DA49862_.wvu.PrintTitles" localSheetId="0" hidden="1">'2 Studierende NF'!$D:$H,'2 Studierende NF'!$1:$5</definedName>
  </definedNames>
  <calcPr calcId="145621" calcMode="manual"/>
  <customWorkbookViews>
    <customWorkbookView name="Grütter, Carmen (ULS) - Persönliche Ansicht" guid="{AE88306E-639D-4CA4-A5BC-51C18DA49862}" mergeInterval="0" personalView="1" maximized="1" windowWidth="1916" windowHeight="789" activeSheetId="1"/>
    <customWorkbookView name="Tschantré, Gerhard (ULS) - Persönliche Ansicht" guid="{20DF047D-F2C5-4E86-9068-53F9FFF1D991}"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<sst xmlns="http://schemas.openxmlformats.org/spreadsheetml/2006/main" count="438" uniqueCount="278">
  <si>
    <t>HS 2014</t>
  </si>
  <si>
    <t>Studierende im Nebenfach</t>
  </si>
  <si>
    <t>Nebenfach an anderer Hochschule</t>
  </si>
  <si>
    <t>Hauptfach an anderer Hochschule</t>
  </si>
  <si>
    <t>Tabelle 2: Anzahl Studierende im Nebenfach</t>
  </si>
  <si>
    <t>Studierende im 1. Semester</t>
  </si>
  <si>
    <t>Bachelor</t>
  </si>
  <si>
    <t>Master</t>
  </si>
  <si>
    <t>Vertie-fung</t>
  </si>
  <si>
    <t>Total Grund-ausb.</t>
  </si>
  <si>
    <t>Minor oM</t>
  </si>
  <si>
    <t>A</t>
  </si>
  <si>
    <t>B</t>
  </si>
  <si>
    <t>C</t>
  </si>
  <si>
    <t>D</t>
  </si>
  <si>
    <t>E</t>
  </si>
  <si>
    <t>F</t>
  </si>
  <si>
    <t>G</t>
  </si>
  <si>
    <t>H</t>
  </si>
  <si>
    <t>I</t>
  </si>
  <si>
    <t>J</t>
  </si>
  <si>
    <t>K</t>
  </si>
  <si>
    <t>FBG</t>
  </si>
  <si>
    <t>FB</t>
  </si>
  <si>
    <t>ST alt</t>
  </si>
  <si>
    <t>Fak</t>
  </si>
  <si>
    <t>SHIS</t>
  </si>
  <si>
    <t>STUDIS</t>
  </si>
  <si>
    <t>Fachbereich/Fach/Studiengang</t>
  </si>
  <si>
    <t>E+F+G+H</t>
  </si>
  <si>
    <t>Geistes- &amp; Sozialwissenschaften</t>
  </si>
  <si>
    <t>T</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</si>
  <si>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</si>
  <si>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</si>
  <si>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</si>
  <si>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</si>
  <si>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</si>
  <si>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</si>
  <si>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</si>
  <si>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</si>
  <si>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</si>
  <si>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</si>
  <si>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</si>
  <si>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</si>
  <si>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</si>
  <si>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</si>
  <si>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</si>
  <si>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</si>
  <si>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</si>
  <si>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</si>
  <si>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Nebenfächer an anderen Universitäten</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</si>
  <si>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</si>
  <si>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</si>
  <si>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</si>
  <si>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</si>
  <si>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</si>
  <si>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</si>
  <si>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</si>
  <si>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</si>
  <si>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</si>
  <si>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</si>
  <si>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</si>
  <si>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</si>
  <si>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Lehrerinnen und Lehrerbildung</t>
  </si>
  <si>
    <t/>
  </si>
  <si>
    <t>Theologie fächerübergr./übrige</t>
  </si>
  <si>
    <t>Antikes Judentum</t>
  </si>
  <si>
    <t>Religionswissenschaft</t>
  </si>
  <si>
    <t>Protestantische Theologie</t>
  </si>
  <si>
    <t>Evangelische Theologie</t>
  </si>
  <si>
    <t>Interreligiöse Studien</t>
  </si>
  <si>
    <t>Bibelwissenschaft</t>
  </si>
  <si>
    <t>Judaistik</t>
  </si>
  <si>
    <t>Historische Theologie</t>
  </si>
  <si>
    <t>Systematische Theologie</t>
  </si>
  <si>
    <t>Praktische Theologie</t>
  </si>
  <si>
    <t>Christkatholische Theologie</t>
  </si>
  <si>
    <t>Linguistik</t>
  </si>
  <si>
    <t>Deutsche SLW</t>
  </si>
  <si>
    <t>Deutsche Literaturwissenschaft</t>
  </si>
  <si>
    <t>Deutsche Sprachwissenschaft</t>
  </si>
  <si>
    <t>Deutsche Sprach- und Literaturwissenschaft</t>
  </si>
  <si>
    <t>Französische SLW</t>
  </si>
  <si>
    <t>Linguistique/Littérature francaises</t>
  </si>
  <si>
    <t>Langue et Littérature francaises</t>
  </si>
  <si>
    <t>Italienische SLW</t>
  </si>
  <si>
    <t>Italienische Sprachwissenschaft/Literaturwissenschaft</t>
  </si>
  <si>
    <t>Italienische Sprach- und Literaturwissenschaft</t>
  </si>
  <si>
    <t>Andere mod. Sprachen Europas</t>
  </si>
  <si>
    <t>Iberische SLW</t>
  </si>
  <si>
    <t>Spanische Sprachwissenschaft/Literaturwissenschaft</t>
  </si>
  <si>
    <t>Spanische Sprach- und Literaturwissenschaft</t>
  </si>
  <si>
    <t>Slawische SLW</t>
  </si>
  <si>
    <t>Slavistik</t>
  </si>
  <si>
    <t>Osteuropa-Studien</t>
  </si>
  <si>
    <t>Englische SLW</t>
  </si>
  <si>
    <t>English Linguistics</t>
  </si>
  <si>
    <t>English Languages and Literatures</t>
  </si>
  <si>
    <t>Klass. SLW</t>
  </si>
  <si>
    <t>Klassische Philologie</t>
  </si>
  <si>
    <t>Basis Antike</t>
  </si>
  <si>
    <t>Asiatische SKW</t>
  </si>
  <si>
    <t>Zentralasiatische Kulturwissenschaft</t>
  </si>
  <si>
    <t>Vorderorientalische SKW</t>
  </si>
  <si>
    <t>Middle Eastern Studies</t>
  </si>
  <si>
    <t>Islamic Studies and Oriental Literature</t>
  </si>
  <si>
    <t>Islamic and Middle Eastern Studies</t>
  </si>
  <si>
    <t>SLW fächerübergr./übrige</t>
  </si>
  <si>
    <t>World Literature</t>
  </si>
  <si>
    <t>Editionsphilologie</t>
  </si>
  <si>
    <t>Philosophie</t>
  </si>
  <si>
    <t>Philosophie phil.-hist.</t>
  </si>
  <si>
    <t>Wissenschaftstheorie u. Wiss.-geschichte</t>
  </si>
  <si>
    <t>Philosophie phil.-nat.</t>
  </si>
  <si>
    <t>Philosophie und Naturwissenschaften</t>
  </si>
  <si>
    <t>Philosophie und Geschichte der Naturwissenschaften</t>
  </si>
  <si>
    <t>Philosophie des Geistes</t>
  </si>
  <si>
    <t>Archäologie, Ur- u. Frühgeschichte</t>
  </si>
  <si>
    <t>Archäologie</t>
  </si>
  <si>
    <t>Archäologie der Römischen Provinzen</t>
  </si>
  <si>
    <t>Vorderasiatische Archäologie</t>
  </si>
  <si>
    <t>Geschichte</t>
  </si>
  <si>
    <t>Kunstgeschichte</t>
  </si>
  <si>
    <t>Architekturgeschichte und Denkmalpflege</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</si>
  <si>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</si>
  <si>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</si>
  <si>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</si>
  <si>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</si>
  <si>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</si>
  <si>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</si>
  <si>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</si>
  <si>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</si>
  <si>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Antike Kulturen und Konstruktionen</t>
  </si>
  <si>
    <t>Soziolinguistik</t>
  </si>
  <si>
    <t>World Arts</t>
  </si>
  <si>
    <t>Psychologie</t>
  </si>
  <si>
    <t>Psychologie HUM</t>
  </si>
  <si>
    <t>Erziehungswissenschaften</t>
  </si>
  <si>
    <t>Erziehungswissenschaft HUM</t>
  </si>
  <si>
    <t>Soziologie</t>
  </si>
  <si>
    <t>Sozialwissenschaften mit Schwerpunkt Soziologie</t>
  </si>
  <si>
    <t>Politikwissenschaft</t>
  </si>
  <si>
    <t>Sozialwissenschaften mit Schwerpunkt Politikwissenschaft</t>
  </si>
  <si>
    <t>Kommunikations- u. Medienwissenschaften</t>
  </si>
  <si>
    <t>Medienwissenschaften</t>
  </si>
  <si>
    <t>Kommunikations- und Medienwissenschaft</t>
  </si>
  <si>
    <t>Sozialwissenschaften mit Schwerpunkt Kommunikation + Medien</t>
  </si>
  <si>
    <t>Sozialwissenschaften fächerübergr./übrige</t>
  </si>
  <si>
    <t>Volkswirtschaftslehre</t>
  </si>
  <si>
    <t>International and Monetary Economics</t>
  </si>
  <si>
    <t>Betriebswirtschaftslehre</t>
  </si>
  <si>
    <t>Betriebswirtschaftslehre für Studierende mit FH-Abschluss</t>
  </si>
  <si>
    <t>Wirtschaftsinformatik</t>
  </si>
  <si>
    <t>Rechtswissenschaften</t>
  </si>
  <si>
    <t>Strafrecht und Kriminologie</t>
  </si>
  <si>
    <t>Wirtschaftsrecht</t>
  </si>
  <si>
    <t>Obligationenrecht</t>
  </si>
  <si>
    <t>Privatrecht</t>
  </si>
  <si>
    <t>Öffentliches Recht</t>
  </si>
  <si>
    <t>Grundlagen des Rechts</t>
  </si>
  <si>
    <t>Staatsrecht und Staatstheorie</t>
  </si>
  <si>
    <t>Strafrecht</t>
  </si>
  <si>
    <t>Internationales und europäisches Recht</t>
  </si>
  <si>
    <t>Obligationenrecht und Wirtschaftsrecht</t>
  </si>
  <si>
    <t>Mathematik</t>
  </si>
  <si>
    <t>Informatik</t>
  </si>
  <si>
    <t>Astronomie</t>
  </si>
  <si>
    <t>Physik</t>
  </si>
  <si>
    <t>Physik mit Schwerpunkt Astronomie</t>
  </si>
  <si>
    <t>Chemie</t>
  </si>
  <si>
    <t>Chemie und Molekulare Wissenschaften</t>
  </si>
  <si>
    <t>Biologie</t>
  </si>
  <si>
    <t>Biochemie und Molekularbiologie</t>
  </si>
  <si>
    <t>Ecology and Evolution</t>
  </si>
  <si>
    <t>Molecular Life Sciences</t>
  </si>
  <si>
    <t>Erdwissenschaften</t>
  </si>
  <si>
    <t>Geographie</t>
  </si>
  <si>
    <t>Climate Sciences</t>
  </si>
  <si>
    <t>Pharmazeutische Wissenschaften</t>
  </si>
  <si>
    <t>Medizin u. Pharmazie fächerübergr./übrige</t>
  </si>
  <si>
    <t>Biomedical Sciences</t>
  </si>
  <si>
    <t>Oekologie</t>
  </si>
  <si>
    <t>allgemeine Oekologie</t>
  </si>
  <si>
    <t>Nachhaltige Entwicklung</t>
  </si>
  <si>
    <t>Sport</t>
  </si>
  <si>
    <t>Sportwissenschaft HUM</t>
  </si>
  <si>
    <t>Sport und Sportwissenschaft ISSW</t>
  </si>
  <si>
    <t>Interdisziplinäre / interfakultäre</t>
  </si>
  <si>
    <t>Freie Leistungen</t>
  </si>
  <si>
    <t>Frauen- / Geschlechterforschung</t>
  </si>
  <si>
    <t>Gender Studies</t>
  </si>
  <si>
    <t>NF/Minor an Uni Basel</t>
  </si>
  <si>
    <t>NF/Minor an Uni Freiburg</t>
  </si>
  <si>
    <t>NF/Minor an Uni Genf</t>
  </si>
  <si>
    <t>NF/Minor an Uni Lausanne</t>
  </si>
  <si>
    <t>NF/Minor an Uni Neuenburg</t>
  </si>
  <si>
    <t>NF/Minor an Uni Zürich</t>
  </si>
  <si>
    <t>NF/Minor an ETH Zürich</t>
  </si>
  <si>
    <t>NF/Minor an EPF Lausanne</t>
  </si>
  <si>
    <t>NF/Minor an Uni Luzern</t>
  </si>
  <si>
    <t>_Studienprogramm aus anderem Studium</t>
  </si>
  <si>
    <t>Nebenfach an der pädagog. Hochschule SG</t>
  </si>
  <si>
    <t>1. Allgemeine Angaben zur Statistik</t>
  </si>
  <si>
    <t>1.1 Bezeichnung</t>
  </si>
  <si>
    <t>Anzahl Studierende nach Nebenfach</t>
  </si>
  <si>
    <t>1.2 Berichtszeitraum</t>
  </si>
  <si>
    <t>1.3 Erhebungszeitraum</t>
  </si>
  <si>
    <t>Die Daten werden innerhalb der Immatrikulations- und Rückmeldefristen für das Herbstsemester der Universität Bern erhoben. Bei Unklarheiten wurden die Angaben bis zum 15.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</si>
  <si>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</si>
  <si>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</si>
  <si>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</si>
  <si>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</si>
  <si>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</si>
  <si>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</si>
  <si>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</si>
  <si>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</si>
  <si>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</si>
  <si>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Studierende nach Nebenfach pro Studienstufe. Anzahl Studierende mit Haupt- oder Nebenfach an anderen Universitäten</t>
  </si>
  <si>
    <t>2.2 Zweck der Statistik</t>
  </si>
  <si>
    <t>Informationen über die Zahl der Nebenfach-Studierenden pro Studienstufe.</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</si>
  <si>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</si>
  <si>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</si>
  <si>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</si>
  <si>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</si>
  <si>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</si>
  <si>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</si>
  <si>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</si>
  <si>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</si>
  <si>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</si>
  <si>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</si>
  <si>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</si>
  <si>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</si>
  <si>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Dies hat zur Folge, dass die Angaben der Universität Bern von jenen des BFS abweichen können.</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</si>
  <si>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</si>
  <si>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</si>
  <si>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</si>
  <si>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</si>
  <si>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</si>
  <si>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</si>
  <si>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werden alle angemeldeten Nebenfächer erhoben. Pro Studierender sind deshalb Mehrfachnennungen möglich.</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</si>
  <si>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</si>
  <si>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</si>
  <si>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</si>
  <si>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</si>
  <si>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1. Semester</t>
  </si>
  <si>
    <t>Als Student/in im 1. Semester gilt eine Person, die sich im gegebenen Herbstsemester erstmals auf einer bestimmten Studienstufe (Bachelor, Master, Diplom/Lizentiat)  immatrikuliert.</t>
  </si>
  <si>
    <t>Eine Person kann im Verlauf ihrer Studienbiographie mehrmals als Erstsemestrige erfasst werden, wenn sie z.B. das Fach oder die Universität wechselt oder nach dem Bachelor einen Master beginnt.</t>
  </si>
  <si>
    <t>Der Wechsel von „alten“ Lizentiats- und Diplomstudiengängen in „neue“ Bachelorstudiengänge wird nicht als Eintritte gewertet, ebenso nicht der Beginn eines Doktorats. Die Angabe der Erstsemestrigen bleibt ungenau, weil nicht bekannt ist,</t>
  </si>
  <si>
    <t>ob sich eine Personen tatsächlich im ersten Studiensemester einschreibt. Hat sie zuvor bereits einen Teil ihres Studiums an einer ausländischen Hochschule absolviert,</t>
  </si>
  <si>
    <t>so gilt sie zwar als Erstsemestrige auf den Stufen Bachelor oder Lizentiat/Diplom, ist aber keine Studienanfänger/in mehr.</t>
  </si>
  <si>
    <t>Studienstufe</t>
  </si>
  <si>
    <t>Die verschiedenen Studienstufen werden folgendermassen zusammengefasst:</t>
  </si>
  <si>
    <r>
      <t xml:space="preserve">- Stufe </t>
    </r>
    <r>
      <rPr>
        <b/>
        <sz val="10"/>
        <rFont val="Arial"/>
        <family val="2"/>
      </rPr>
      <t>Lizentiat/Diplom/Staatsexamen (Liz./Dipl./Staats.)</t>
    </r>
    <r>
      <rPr>
        <sz val="10"/>
        <rFont val="Arial"/>
        <family val="2"/>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</si>
  <si>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</si>
  <si>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rFont val="Arial"/>
        <family val="2"/>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</si>
  <si>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</si>
  <si>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rFont val="Arial"/>
        <family val="2"/>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</si>
  <si>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</si>
  <si>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rFont val="Arial"/>
        <family val="2"/>
      </rPr>
      <t xml:space="preserve"> Studien im Hinblick auf ein Doktorat.</t>
    </r>
  </si>
  <si>
    <r>
      <t xml:space="preserve">- Stufe </t>
    </r>
    <r>
      <rPr>
        <b/>
        <sz val="10"/>
        <rFont val="Arial"/>
        <family val="2"/>
      </rPr>
      <t>Vertiefung:</t>
    </r>
    <r>
      <rPr>
        <sz val="10"/>
        <rFont val="Arial"/>
        <family val="2"/>
      </rPr>
      <t xml:space="preserve"> Studien im Umfang von bis zu 60 ECTS-Punkten, die in der Regel direkt an den Erwerb eines universitären Abschlusses der zweiten Stufe (Master, Lizentiat/Diplom) anschliessen.</t>
    </r>
  </si>
  <si>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</si>
  <si>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rFont val="Arial"/>
        <family val="2"/>
      </rPr>
      <t xml:space="preserve"> Hier wird Unterschieden in Angebote, die weniger als 60 ECTS-Kreditpunkte umfassen und Angebote mit mindestens 60 ECTS-Kreditpunkten, z.B. Nachdiplomstudien NDS oder Master of Advanced Studies MAS. </t>
    </r>
  </si>
  <si>
    <t>Studierende, die an der Universität Bern im Hauptfach immatrikuliert sind, aber ein Nebenfach an einer anderen Universität belegen.</t>
  </si>
  <si>
    <t>Studierende, die an der Universität Bern nur in einem Nebenfach immatrikuliert sind und das Hauptfach an einer anderen Universität belegen.</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</si>
  <si>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</si>
  <si>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</si>
  <si>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</si>
  <si>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</si>
  <si>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</si>
  <si>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</si>
  <si>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</si>
  <si>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</si>
  <si>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</si>
  <si>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</si>
  <si>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</si>
  <si>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 xml:space="preserve">Gerhard Tschantré                                                                                  </t>
  </si>
  <si>
    <t xml:space="preserve">Telefon: +41 (0)31 631 31 74                                                                          </t>
  </si>
  <si>
    <t xml:space="preserve">E-Mail: gerhard.tschantre@uls.unibe.ch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</si>
</sst>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15" x14ac:knownFonts="1">
    <font>
      <sz val="10"/>
      <name val="Arial"/>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sz val="10"/>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7">
    <xf numFmtId="0" fontId="0" fillId="0" borderId="0"/>
    <xf numFmtId="0" fontId="12" fillId="0" borderId="0" applyNumberFormat="0" applyFill="0" applyBorder="0" applyAlignment="0" applyProtection="0">
      <alignment vertical="top"/>
      <protection locked="0"/>
    </xf>
    <xf numFmtId="165"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0" fontId="14" fillId="0" borderId="0"/>
  </cellStyleXfs>
  <cellXfs count="178">
    <xf numFmtId="0" fontId="0" fillId="0" borderId="0" xfId="0"/>
    <xf numFmtId="0" fontId="1" fillId="2" borderId="1" xfId="0" applyNumberFormat="1" applyFont="1" applyFill="1" applyBorder="1"/>
    <xf numFmtId="0" fontId="1" fillId="2" borderId="1" xfId="0" applyFont="1" applyFill="1" applyBorder="1"/>
    <xf numFmtId="0" fontId="2" fillId="2" borderId="2" xfId="0" applyFont="1" applyFill="1" applyBorder="1" applyAlignment="1">
      <alignment horizontal="center"/>
    </xf>
    <xf numFmtId="164" fontId="1" fillId="2" borderId="1" xfId="0" applyNumberFormat="1" applyFont="1" applyFill="1" applyBorder="1"/>
    <xf numFmtId="0" fontId="3" fillId="2" borderId="2" xfId="0" applyFont="1" applyFill="1" applyBorder="1"/>
    <xf numFmtId="0" fontId="3" fillId="2" borderId="2" xfId="0" applyFont="1" applyFill="1" applyBorder="1" applyAlignment="1">
      <alignment horizontal="center"/>
    </xf>
    <xf numFmtId="0" fontId="4" fillId="2" borderId="2" xfId="0" applyFont="1" applyFill="1" applyBorder="1" applyAlignment="1">
      <alignment horizontal="center" wrapText="1"/>
    </xf>
    <xf numFmtId="0" fontId="6" fillId="2" borderId="5" xfId="0" applyNumberFormat="1" applyFont="1" applyFill="1" applyBorder="1" applyAlignment="1">
      <alignment vertical="top"/>
    </xf>
    <xf numFmtId="0" fontId="6" fillId="2" borderId="5" xfId="0" applyFont="1" applyFill="1" applyBorder="1" applyAlignment="1">
      <alignment vertical="top"/>
    </xf>
    <xf numFmtId="0" fontId="7" fillId="2" borderId="0" xfId="0" applyFont="1" applyFill="1" applyBorder="1" applyAlignment="1">
      <alignment horizontal="center" vertical="top"/>
    </xf>
    <xf numFmtId="164" fontId="6" fillId="2" borderId="5"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horizontal="center" vertical="top"/>
    </xf>
    <xf numFmtId="0" fontId="4" fillId="2" borderId="0" xfId="0" applyFont="1" applyFill="1" applyBorder="1" applyAlignment="1">
      <alignment horizontal="center" wrapText="1"/>
    </xf>
    <xf numFmtId="0" fontId="5" fillId="2" borderId="6" xfId="0" applyFont="1" applyFill="1" applyBorder="1" applyAlignment="1">
      <alignment horizontal="center" wrapText="1"/>
    </xf>
    <xf numFmtId="0" fontId="6" fillId="2" borderId="8" xfId="0" applyNumberFormat="1" applyFont="1" applyFill="1" applyBorder="1" applyAlignment="1">
      <alignment vertical="center" wrapText="1"/>
    </xf>
    <xf numFmtId="0" fontId="6" fillId="2" borderId="8" xfId="0" applyFont="1" applyFill="1" applyBorder="1" applyAlignment="1">
      <alignment vertical="center" wrapText="1"/>
    </xf>
    <xf numFmtId="0" fontId="7" fillId="2" borderId="9" xfId="0" applyFont="1" applyFill="1" applyBorder="1" applyAlignment="1">
      <alignment horizontal="center" vertical="center" wrapText="1"/>
    </xf>
    <xf numFmtId="164" fontId="6" fillId="2" borderId="8" xfId="0" applyNumberFormat="1" applyFont="1" applyFill="1" applyBorder="1" applyAlignment="1">
      <alignment vertical="center" wrapText="1"/>
    </xf>
    <xf numFmtId="0" fontId="8" fillId="2" borderId="9" xfId="0" applyFont="1" applyFill="1" applyBorder="1" applyAlignment="1">
      <alignment vertical="center" wrapText="1"/>
    </xf>
    <xf numFmtId="0" fontId="8" fillId="2" borderId="9" xfId="0" applyFont="1" applyFill="1" applyBorder="1" applyAlignment="1">
      <alignment horizontal="center" vertical="center" wrapText="1"/>
    </xf>
    <xf numFmtId="0" fontId="9" fillId="2" borderId="10" xfId="0" applyFont="1" applyFill="1" applyBorder="1" applyAlignment="1">
      <alignment horizontal="left" wrapText="1"/>
    </xf>
    <xf numFmtId="0" fontId="9" fillId="2" borderId="11" xfId="0" applyFont="1" applyFill="1" applyBorder="1" applyAlignment="1">
      <alignment horizontal="center" wrapText="1"/>
    </xf>
    <xf numFmtId="0" fontId="5" fillId="2" borderId="11" xfId="0" applyFont="1" applyFill="1" applyBorder="1" applyAlignment="1">
      <alignment horizontal="center" wrapText="1"/>
    </xf>
    <xf numFmtId="0" fontId="7" fillId="3"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2" fillId="3" borderId="6" xfId="0" applyFont="1" applyFill="1" applyBorder="1" applyAlignment="1">
      <alignment horizontal="center" wrapText="1"/>
    </xf>
    <xf numFmtId="0" fontId="7" fillId="3" borderId="6" xfId="0" applyFont="1" applyFill="1" applyBorder="1" applyAlignment="1">
      <alignment horizontal="center" wrapText="1"/>
    </xf>
    <xf numFmtId="0" fontId="8" fillId="0" borderId="0" xfId="0" applyFont="1"/>
    <xf numFmtId="164" fontId="7" fillId="3" borderId="6" xfId="0" applyNumberFormat="1" applyFont="1" applyFill="1" applyBorder="1" applyAlignment="1">
      <alignment horizontal="center" vertical="center" wrapText="1"/>
    </xf>
    <xf numFmtId="0" fontId="0" fillId="3" borderId="6" xfId="0" applyFill="1" applyBorder="1"/>
    <xf numFmtId="0"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2" fillId="0" borderId="13" xfId="0" applyFont="1" applyBorder="1" applyAlignment="1">
      <alignment horizontal="center" vertical="center"/>
    </xf>
    <xf numFmtId="164" fontId="4" fillId="0" borderId="6" xfId="0" applyNumberFormat="1" applyFont="1" applyBorder="1" applyAlignment="1">
      <alignment horizontal="center" vertical="center"/>
    </xf>
    <xf numFmtId="0" fontId="4" fillId="0" borderId="6" xfId="0" applyFont="1" applyBorder="1" applyAlignment="1">
      <alignment horizontal="center" vertical="center"/>
    </xf>
    <xf numFmtId="0" fontId="3" fillId="0" borderId="14" xfId="0" applyFont="1" applyBorder="1" applyAlignment="1">
      <alignment horizontal="center" vertical="center"/>
    </xf>
    <xf numFmtId="0" fontId="5" fillId="0" borderId="14" xfId="0" applyFont="1" applyBorder="1" applyAlignment="1">
      <alignment horizontal="left" vertical="center" wrapText="1"/>
    </xf>
    <xf numFmtId="3" fontId="5" fillId="0" borderId="6" xfId="0" applyNumberFormat="1" applyFont="1" applyFill="1" applyBorder="1" applyAlignment="1">
      <alignment horizontal="right"/>
    </xf>
    <xf numFmtId="3" fontId="5" fillId="3" borderId="6" xfId="0" applyNumberFormat="1" applyFont="1" applyFill="1" applyBorder="1" applyAlignment="1">
      <alignment horizontal="right"/>
    </xf>
    <xf numFmtId="0" fontId="5" fillId="0" borderId="0" xfId="0" applyFont="1"/>
    <xf numFmtId="0"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center" vertical="center"/>
    </xf>
    <xf numFmtId="164" fontId="6" fillId="0" borderId="12" xfId="0" applyNumberFormat="1"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left" vertical="center" wrapText="1"/>
    </xf>
    <xf numFmtId="3" fontId="9" fillId="0" borderId="12" xfId="0" applyNumberFormat="1" applyFont="1" applyFill="1" applyBorder="1" applyAlignment="1">
      <alignment horizontal="right"/>
    </xf>
    <xf numFmtId="3" fontId="9" fillId="3" borderId="12" xfId="0" applyNumberFormat="1" applyFont="1" applyFill="1" applyBorder="1" applyAlignment="1">
      <alignment horizontal="right"/>
    </xf>
    <xf numFmtId="0"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7" fillId="0" borderId="16" xfId="0" applyFont="1" applyBorder="1" applyAlignment="1">
      <alignment horizontal="center" vertical="center"/>
    </xf>
    <xf numFmtId="164" fontId="6" fillId="0" borderId="15" xfId="0" applyNumberFormat="1"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left" vertical="center" wrapText="1"/>
    </xf>
    <xf numFmtId="3" fontId="9" fillId="0" borderId="15" xfId="0" applyNumberFormat="1" applyFont="1" applyFill="1" applyBorder="1" applyAlignment="1">
      <alignment horizontal="right"/>
    </xf>
    <xf numFmtId="3" fontId="9" fillId="3" borderId="15" xfId="0" applyNumberFormat="1" applyFont="1" applyFill="1" applyBorder="1" applyAlignment="1">
      <alignment horizontal="right"/>
    </xf>
    <xf numFmtId="0" fontId="6" fillId="0" borderId="17" xfId="0" applyNumberFormat="1" applyFont="1" applyBorder="1" applyAlignment="1">
      <alignment horizontal="center" vertical="center"/>
    </xf>
    <xf numFmtId="0" fontId="6" fillId="0" borderId="17" xfId="0" applyFont="1" applyBorder="1" applyAlignment="1">
      <alignment horizontal="center" vertical="center"/>
    </xf>
    <xf numFmtId="0" fontId="7" fillId="0" borderId="18" xfId="0" applyFont="1" applyBorder="1" applyAlignment="1">
      <alignment horizontal="center" vertical="center"/>
    </xf>
    <xf numFmtId="164" fontId="6" fillId="0" borderId="17" xfId="0" applyNumberFormat="1" applyFont="1" applyBorder="1" applyAlignment="1">
      <alignment horizontal="center" vertical="center"/>
    </xf>
    <xf numFmtId="0" fontId="8" fillId="0" borderId="18" xfId="0" applyFont="1" applyBorder="1" applyAlignment="1">
      <alignment horizontal="center" vertical="center"/>
    </xf>
    <xf numFmtId="0" fontId="9" fillId="0" borderId="18" xfId="0" applyFont="1" applyBorder="1" applyAlignment="1">
      <alignment horizontal="left" vertical="center" wrapText="1"/>
    </xf>
    <xf numFmtId="3" fontId="9" fillId="0" borderId="17" xfId="0" applyNumberFormat="1" applyFont="1" applyFill="1" applyBorder="1" applyAlignment="1">
      <alignment horizontal="right"/>
    </xf>
    <xf numFmtId="3" fontId="9" fillId="3" borderId="17" xfId="0" applyNumberFormat="1" applyFont="1" applyFill="1" applyBorder="1" applyAlignment="1">
      <alignment horizontal="right"/>
    </xf>
    <xf numFmtId="0" fontId="4" fillId="0" borderId="6" xfId="0" applyNumberFormat="1" applyFont="1" applyBorder="1" applyAlignment="1">
      <alignment horizontal="center" vertical="center"/>
    </xf>
    <xf numFmtId="0" fontId="2" fillId="0" borderId="14" xfId="0" applyFont="1" applyBorder="1" applyAlignment="1">
      <alignment horizontal="center" vertical="center"/>
    </xf>
    <xf numFmtId="164" fontId="4"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5" fillId="0" borderId="13" xfId="0" applyFont="1" applyBorder="1" applyAlignment="1">
      <alignment horizontal="left" vertical="center" wrapText="1"/>
    </xf>
    <xf numFmtId="3" fontId="5" fillId="0" borderId="12" xfId="0" applyNumberFormat="1" applyFont="1" applyFill="1" applyBorder="1" applyAlignment="1">
      <alignment horizontal="right"/>
    </xf>
    <xf numFmtId="3" fontId="5" fillId="3" borderId="12" xfId="0" applyNumberFormat="1" applyFont="1" applyFill="1" applyBorder="1" applyAlignment="1">
      <alignment horizontal="right"/>
    </xf>
    <xf numFmtId="0"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7" fillId="0" borderId="14" xfId="0" applyFont="1" applyBorder="1" applyAlignment="1">
      <alignment horizontal="center" vertical="center"/>
    </xf>
    <xf numFmtId="164" fontId="6" fillId="0" borderId="6" xfId="0" applyNumberFormat="1" applyFont="1" applyBorder="1" applyAlignment="1">
      <alignment horizontal="center" vertical="center"/>
    </xf>
    <xf numFmtId="0" fontId="8" fillId="0" borderId="14" xfId="0" applyFont="1" applyBorder="1" applyAlignment="1">
      <alignment horizontal="center" vertical="center"/>
    </xf>
    <xf numFmtId="0" fontId="9" fillId="0" borderId="14" xfId="0" applyFont="1" applyBorder="1" applyAlignment="1">
      <alignment horizontal="left" vertical="center" wrapText="1"/>
    </xf>
    <xf numFmtId="3" fontId="9" fillId="0" borderId="6" xfId="0" applyNumberFormat="1" applyFont="1" applyFill="1" applyBorder="1" applyAlignment="1">
      <alignment horizontal="right"/>
    </xf>
    <xf numFmtId="3" fontId="9" fillId="3" borderId="6" xfId="0" applyNumberFormat="1" applyFont="1" applyFill="1" applyBorder="1" applyAlignment="1">
      <alignment horizontal="right"/>
    </xf>
    <xf numFmtId="0"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2" fillId="0" borderId="20" xfId="0" applyFont="1" applyBorder="1" applyAlignment="1">
      <alignment horizontal="center" vertical="center"/>
    </xf>
    <xf numFmtId="164" fontId="4" fillId="0" borderId="19" xfId="0" applyNumberFormat="1" applyFont="1" applyBorder="1" applyAlignment="1">
      <alignment horizontal="center" vertical="center"/>
    </xf>
    <xf numFmtId="0" fontId="4" fillId="0" borderId="21" xfId="0" applyFont="1" applyBorder="1" applyAlignment="1">
      <alignment horizontal="center" vertical="center"/>
    </xf>
    <xf numFmtId="0" fontId="3" fillId="0" borderId="21" xfId="0" applyFont="1" applyBorder="1" applyAlignment="1">
      <alignment horizontal="center" vertical="center"/>
    </xf>
    <xf numFmtId="0" fontId="5" fillId="0" borderId="22" xfId="0" applyFont="1" applyBorder="1" applyAlignment="1">
      <alignment horizontal="left" wrapText="1"/>
    </xf>
    <xf numFmtId="3" fontId="5" fillId="0" borderId="22" xfId="0" applyNumberFormat="1" applyFont="1" applyBorder="1"/>
    <xf numFmtId="3" fontId="5" fillId="3" borderId="22" xfId="0" applyNumberFormat="1" applyFont="1" applyFill="1" applyBorder="1"/>
    <xf numFmtId="3" fontId="5" fillId="0" borderId="23" xfId="0" applyNumberFormat="1" applyFont="1" applyBorder="1"/>
    <xf numFmtId="0"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164" fontId="6"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left" wrapText="1"/>
    </xf>
    <xf numFmtId="3" fontId="0" fillId="0" borderId="0" xfId="0" applyNumberFormat="1"/>
    <xf numFmtId="0"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0" fontId="7" fillId="0" borderId="25" xfId="0" applyFont="1" applyBorder="1" applyAlignment="1">
      <alignment horizontal="center" vertical="center"/>
    </xf>
    <xf numFmtId="164" fontId="6" fillId="0" borderId="24" xfId="0" applyNumberFormat="1" applyFont="1" applyBorder="1" applyAlignment="1">
      <alignment horizontal="center" vertical="center"/>
    </xf>
    <xf numFmtId="0" fontId="8" fillId="0" borderId="25" xfId="0" applyFont="1" applyBorder="1" applyAlignment="1">
      <alignment horizontal="center"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xf>
    <xf numFmtId="3" fontId="9" fillId="3" borderId="24" xfId="0" applyNumberFormat="1" applyFont="1" applyFill="1" applyBorder="1" applyAlignment="1">
      <alignment horizontal="right"/>
    </xf>
    <xf numFmtId="0" fontId="0" fillId="0" borderId="0" xfId="0" applyAlignment="1">
      <alignment horizontal="left" wrapText="1"/>
    </xf>
    <xf numFmtId="0" fontId="4" fillId="3"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2" fillId="3" borderId="1" xfId="0" applyFont="1" applyFill="1" applyBorder="1" applyAlignment="1">
      <alignment horizontal="center" vertical="center"/>
    </xf>
    <xf numFmtId="164" fontId="4" fillId="3" borderId="4"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3" fontId="4" fillId="3" borderId="4" xfId="0" applyNumberFormat="1" applyFont="1" applyFill="1" applyBorder="1" applyAlignment="1">
      <alignment horizontal="right"/>
    </xf>
    <xf numFmtId="3" fontId="5" fillId="3" borderId="1" xfId="0" applyNumberFormat="1" applyFont="1" applyFill="1" applyBorder="1" applyAlignment="1">
      <alignment horizontal="right"/>
    </xf>
    <xf numFmtId="0" fontId="4" fillId="3" borderId="15" xfId="0" applyNumberFormat="1" applyFont="1" applyFill="1" applyBorder="1" applyAlignment="1">
      <alignment horizontal="center" vertical="center"/>
    </xf>
    <xf numFmtId="0" fontId="4" fillId="3" borderId="15" xfId="0" applyFont="1" applyFill="1" applyBorder="1" applyAlignment="1">
      <alignment horizontal="center" vertical="center"/>
    </xf>
    <xf numFmtId="0" fontId="2" fillId="3" borderId="16" xfId="0" applyFont="1" applyFill="1" applyBorder="1" applyAlignment="1">
      <alignment horizontal="center" vertical="center"/>
    </xf>
    <xf numFmtId="164" fontId="4" fillId="3" borderId="15" xfId="0" applyNumberFormat="1" applyFont="1" applyFill="1" applyBorder="1" applyAlignment="1">
      <alignment horizontal="center" vertical="center"/>
    </xf>
    <xf numFmtId="0" fontId="4" fillId="3" borderId="16" xfId="0" applyFont="1" applyFill="1" applyBorder="1" applyAlignment="1">
      <alignment horizontal="left" vertical="center" wrapText="1"/>
    </xf>
    <xf numFmtId="3" fontId="4" fillId="3" borderId="15" xfId="0" applyNumberFormat="1" applyFont="1" applyFill="1" applyBorder="1" applyAlignment="1">
      <alignment horizontal="right"/>
    </xf>
    <xf numFmtId="3" fontId="5" fillId="3" borderId="16" xfId="0" applyNumberFormat="1" applyFont="1" applyFill="1" applyBorder="1" applyAlignment="1">
      <alignment horizontal="right"/>
    </xf>
    <xf numFmtId="0" fontId="3" fillId="0" borderId="12" xfId="0" applyFont="1" applyBorder="1" applyAlignment="1">
      <alignment horizontal="center" vertical="center"/>
    </xf>
    <xf numFmtId="3" fontId="5" fillId="0" borderId="15" xfId="0" applyNumberFormat="1" applyFont="1" applyFill="1" applyBorder="1" applyAlignment="1">
      <alignment horizontal="right"/>
    </xf>
    <xf numFmtId="3" fontId="5" fillId="3" borderId="13" xfId="0" applyNumberFormat="1" applyFont="1" applyFill="1" applyBorder="1" applyAlignment="1">
      <alignment horizontal="right"/>
    </xf>
    <xf numFmtId="0" fontId="8" fillId="0" borderId="15" xfId="0" applyFont="1" applyBorder="1" applyAlignment="1">
      <alignment horizontal="center" vertical="center"/>
    </xf>
    <xf numFmtId="0" fontId="9" fillId="0" borderId="13" xfId="0" applyFont="1" applyBorder="1" applyAlignment="1">
      <alignment horizontal="left" vertical="center" wrapText="1" indent="1"/>
    </xf>
    <xf numFmtId="3" fontId="9" fillId="3" borderId="16" xfId="0" applyNumberFormat="1" applyFont="1" applyFill="1" applyBorder="1" applyAlignment="1">
      <alignment horizontal="right"/>
    </xf>
    <xf numFmtId="0" fontId="8" fillId="0" borderId="12" xfId="0" applyFont="1" applyBorder="1" applyAlignment="1">
      <alignment horizontal="center" vertical="center"/>
    </xf>
    <xf numFmtId="164" fontId="6" fillId="0" borderId="12" xfId="0" applyNumberFormat="1" applyFont="1" applyFill="1" applyBorder="1" applyAlignment="1">
      <alignment horizontal="center" vertical="center"/>
    </xf>
    <xf numFmtId="3" fontId="9" fillId="3" borderId="13" xfId="0" applyNumberFormat="1" applyFont="1" applyFill="1" applyBorder="1" applyAlignment="1">
      <alignment horizontal="right"/>
    </xf>
    <xf numFmtId="0"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4"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2" fillId="0" borderId="8" xfId="0" applyFont="1" applyBorder="1" applyAlignment="1">
      <alignment horizontal="center" vertical="center"/>
    </xf>
    <xf numFmtId="164" fontId="4"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left" vertical="center" wrapText="1"/>
    </xf>
    <xf numFmtId="3" fontId="5" fillId="0" borderId="17" xfId="0" applyNumberFormat="1" applyFont="1" applyFill="1" applyBorder="1" applyAlignment="1">
      <alignment horizontal="right"/>
    </xf>
    <xf numFmtId="3" fontId="5" fillId="3" borderId="18" xfId="0" applyNumberFormat="1" applyFont="1" applyFill="1" applyBorder="1" applyAlignment="1">
      <alignment horizontal="right"/>
    </xf>
    <xf numFmtId="0" fontId="4" fillId="3" borderId="24" xfId="0" applyNumberFormat="1" applyFont="1" applyFill="1" applyBorder="1" applyAlignment="1">
      <alignment horizontal="center" vertical="center"/>
    </xf>
    <xf numFmtId="0" fontId="4" fillId="3" borderId="24" xfId="0" applyFont="1" applyFill="1" applyBorder="1" applyAlignment="1">
      <alignment horizontal="center" vertical="center"/>
    </xf>
    <xf numFmtId="0" fontId="2" fillId="3" borderId="25" xfId="0" applyFont="1" applyFill="1" applyBorder="1" applyAlignment="1">
      <alignment horizontal="center" vertical="center"/>
    </xf>
    <xf numFmtId="164" fontId="4" fillId="3" borderId="24" xfId="0" applyNumberFormat="1" applyFont="1" applyFill="1" applyBorder="1" applyAlignment="1">
      <alignment horizontal="center" vertical="center"/>
    </xf>
    <xf numFmtId="0" fontId="4" fillId="3" borderId="25" xfId="0" applyFont="1" applyFill="1" applyBorder="1" applyAlignment="1">
      <alignment horizontal="left" vertical="center" wrapText="1"/>
    </xf>
    <xf numFmtId="3" fontId="4" fillId="3" borderId="24" xfId="0" applyNumberFormat="1" applyFont="1" applyFill="1" applyBorder="1" applyAlignment="1">
      <alignment horizontal="right"/>
    </xf>
    <xf numFmtId="3" fontId="5" fillId="3" borderId="25" xfId="0" applyNumberFormat="1" applyFont="1" applyFill="1" applyBorder="1" applyAlignment="1">
      <alignment horizontal="right"/>
    </xf>
    <xf numFmtId="164" fontId="4" fillId="0" borderId="15" xfId="0" applyNumberFormat="1" applyFont="1" applyBorder="1" applyAlignment="1">
      <alignment horizontal="center" vertical="center"/>
    </xf>
    <xf numFmtId="0" fontId="9" fillId="0" borderId="13" xfId="0" applyFont="1" applyFill="1" applyBorder="1" applyAlignment="1">
      <alignment horizontal="left" vertical="center" wrapText="1" indent="1"/>
    </xf>
    <xf numFmtId="0" fontId="5" fillId="0" borderId="13" xfId="0" applyFont="1" applyBorder="1" applyAlignment="1">
      <alignment horizontal="left" vertical="center" wrapText="1" indent="1"/>
    </xf>
    <xf numFmtId="0" fontId="9" fillId="0" borderId="13" xfId="0" applyFont="1" applyBorder="1" applyAlignment="1">
      <alignment horizontal="left" vertical="center" wrapText="1" indent="2"/>
    </xf>
    <xf numFmtId="0" fontId="2" fillId="0" borderId="15" xfId="0" applyFont="1" applyBorder="1" applyAlignment="1">
      <alignment horizontal="center" vertical="center"/>
    </xf>
    <xf numFmtId="0" fontId="7" fillId="0" borderId="15" xfId="0" applyFont="1" applyBorder="1" applyAlignment="1">
      <alignment horizontal="center" vertical="center"/>
    </xf>
    <xf numFmtId="0" fontId="4" fillId="0" borderId="8" xfId="0" applyNumberFormat="1" applyFont="1" applyBorder="1" applyAlignment="1">
      <alignment horizontal="center" vertical="center"/>
    </xf>
    <xf numFmtId="0" fontId="4" fillId="0" borderId="8" xfId="0" applyFont="1" applyBorder="1" applyAlignment="1">
      <alignment horizontal="center" vertical="center"/>
    </xf>
    <xf numFmtId="164" fontId="4" fillId="0" borderId="8" xfId="0" applyNumberFormat="1" applyFont="1" applyBorder="1" applyAlignment="1">
      <alignment horizontal="center" vertical="center"/>
    </xf>
    <xf numFmtId="0" fontId="6" fillId="0" borderId="0" xfId="0" applyNumberFormat="1" applyFont="1"/>
    <xf numFmtId="0" fontId="6" fillId="0" borderId="0" xfId="0" applyFont="1"/>
    <xf numFmtId="0" fontId="7" fillId="0" borderId="0" xfId="0" applyFont="1" applyAlignment="1">
      <alignment horizontal="center"/>
    </xf>
    <xf numFmtId="164" fontId="6" fillId="0" borderId="0" xfId="0" applyNumberFormat="1" applyFont="1"/>
    <xf numFmtId="0" fontId="8" fillId="0" borderId="0" xfId="0" applyFont="1" applyAlignment="1">
      <alignment horizontal="center"/>
    </xf>
    <xf numFmtId="0" fontId="10" fillId="0" borderId="0" xfId="0" applyFont="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11" fillId="0" borderId="0" xfId="0" applyFont="1" applyAlignment="1">
      <alignment vertical="top" wrapText="1"/>
    </xf>
    <xf numFmtId="0" fontId="12" fillId="0" borderId="0" xfId="1" applyAlignment="1" applyProtection="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6" fillId="0" borderId="0" xfId="0" quotePrefix="1" applyFont="1" applyAlignment="1">
      <alignment vertical="top" wrapText="1"/>
    </xf>
    <xf numFmtId="0" fontId="5" fillId="2" borderId="3" xfId="0" applyFont="1" applyFill="1" applyBorder="1" applyAlignment="1">
      <alignment horizontal="center"/>
    </xf>
    <xf numFmtId="0" fontId="5" fillId="2" borderId="4" xfId="0" applyFont="1" applyFill="1" applyBorder="1" applyAlignment="1">
      <alignment horizontal="center" wrapText="1"/>
    </xf>
    <xf numFmtId="0" fontId="5" fillId="2" borderId="7" xfId="0" applyFont="1" applyFill="1" applyBorder="1" applyAlignment="1">
      <alignment horizontal="center" wrapText="1"/>
    </xf>
    <xf numFmtId="0" fontId="5" fillId="3" borderId="4" xfId="0" applyFont="1" applyFill="1" applyBorder="1" applyAlignment="1">
      <alignment horizontal="center" wrapText="1"/>
    </xf>
    <xf numFmtId="0" fontId="5" fillId="3" borderId="11" xfId="0" applyFont="1" applyFill="1" applyBorder="1" applyAlignment="1">
      <alignment horizontal="center" wrapText="1"/>
    </xf>
  </cellXfs>
  <cellStyles count="7">
    <cellStyle name="Hyperlink" xfId="1" builtinId="8"/>
    <cellStyle name="Milliers [0]_Feuil1" xfId="2"/>
    <cellStyle name="Milliers_Feuil1" xfId="3"/>
    <cellStyle name="Monétaire [0]_EPFL1.2" xfId="4"/>
    <cellStyle name="Monétaire_EPFL1.2" xfId="5"/>
    <cellStyle name="Normal" xfId="6"/>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xdr:colOff>
      <xdr:row>0</xdr:row>
      <xdr:rowOff>19050</xdr:rowOff>
    </xdr:from>
    <xdr:to>
      <xdr:col>6</xdr:col>
      <xdr:colOff>114300</xdr:colOff>
      <xdr:row>2</xdr:row>
      <xdr:rowOff>142875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
          <a:ext cx="923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0</xdr:row>
      <xdr:rowOff>19050</xdr:rowOff>
    </xdr:from>
    <xdr:to>
      <xdr:col>6</xdr:col>
      <xdr:colOff>114300</xdr:colOff>
      <xdr:row>2</xdr:row>
      <xdr:rowOff>142875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
          <a:ext cx="923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0</xdr:row>
      <xdr:rowOff>19050</xdr:rowOff>
    </xdr:from>
    <xdr:to>
      <xdr:col>6</xdr:col>
      <xdr:colOff>114300</xdr:colOff>
      <xdr:row>2</xdr:row>
      <xdr:rowOff>142875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
          <a:ext cx="923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0</xdr:row>
      <xdr:rowOff>19050</xdr:rowOff>
    </xdr:from>
    <xdr:to>
      <xdr:col>6</xdr:col>
      <xdr:colOff>114300</xdr:colOff>
      <xdr:row>2</xdr:row>
      <xdr:rowOff>142875</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
          <a:ext cx="923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0</xdr:row>
      <xdr:rowOff>19050</xdr:rowOff>
    </xdr:from>
    <xdr:to>
      <xdr:col>6</xdr:col>
      <xdr:colOff>114300</xdr:colOff>
      <xdr:row>2</xdr:row>
      <xdr:rowOff>142875</xdr:rowOff>
    </xdr:to>
    <xdr:pic>
      <xdr:nvPicPr>
        <xdr:cNvPr id="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
          <a:ext cx="9239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2%20Anzahl%20Studierende%20nach%20Nebenfach%202014%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tudierende NF"/>
      <sheetName val="Bemerkungen"/>
      <sheetName val="2 Studierende NF Formeln"/>
      <sheetName val="Tabellentitel"/>
      <sheetName val="Parameter"/>
      <sheetName val="STUDIS Daten NF"/>
    </sheetNames>
    <sheetDataSet>
      <sheetData sheetId="0"/>
      <sheetData sheetId="1"/>
      <sheetData sheetId="2">
        <row r="1">
          <cell r="D1" t="str">
            <v>Spalte</v>
          </cell>
          <cell r="G1">
            <v>2</v>
          </cell>
          <cell r="H1">
            <v>6</v>
          </cell>
          <cell r="I1">
            <v>8</v>
          </cell>
          <cell r="J1">
            <v>9</v>
          </cell>
          <cell r="K1">
            <v>10</v>
          </cell>
          <cell r="M1">
            <v>12</v>
          </cell>
          <cell r="N1">
            <v>13</v>
          </cell>
          <cell r="P1">
            <v>10</v>
          </cell>
          <cell r="Q1">
            <v>11</v>
          </cell>
        </row>
        <row r="5">
          <cell r="D5" t="str">
            <v>A</v>
          </cell>
          <cell r="F5" t="str">
            <v>C</v>
          </cell>
        </row>
        <row r="6">
          <cell r="D6" t="str">
            <v>Fak</v>
          </cell>
          <cell r="F6" t="str">
            <v>STUDIS</v>
          </cell>
        </row>
        <row r="42">
          <cell r="D42" t="str">
            <v/>
          </cell>
        </row>
        <row r="43">
          <cell r="D43" t="str">
            <v/>
          </cell>
        </row>
        <row r="44">
          <cell r="D44" t="str">
            <v/>
          </cell>
        </row>
        <row r="45">
          <cell r="D45">
            <v>4</v>
          </cell>
          <cell r="F45">
            <v>2122</v>
          </cell>
        </row>
        <row r="46">
          <cell r="D46">
            <v>70</v>
          </cell>
          <cell r="F46">
            <v>653</v>
          </cell>
        </row>
        <row r="47">
          <cell r="D47" t="str">
            <v/>
          </cell>
        </row>
        <row r="48">
          <cell r="D48">
            <v>4</v>
          </cell>
          <cell r="F48">
            <v>2110</v>
          </cell>
        </row>
        <row r="49">
          <cell r="D49">
            <v>4</v>
          </cell>
          <cell r="F49">
            <v>2121</v>
          </cell>
        </row>
        <row r="50">
          <cell r="D50">
            <v>4</v>
          </cell>
          <cell r="F50">
            <v>2140</v>
          </cell>
        </row>
        <row r="51">
          <cell r="D51">
            <v>4</v>
          </cell>
          <cell r="F51">
            <v>2130</v>
          </cell>
        </row>
        <row r="52">
          <cell r="D52">
            <v>4</v>
          </cell>
          <cell r="F52">
            <v>2131</v>
          </cell>
        </row>
        <row r="53">
          <cell r="D53">
            <v>4</v>
          </cell>
          <cell r="F53">
            <v>2132</v>
          </cell>
        </row>
        <row r="54">
          <cell r="D54">
            <v>4</v>
          </cell>
          <cell r="F54">
            <v>2133</v>
          </cell>
        </row>
        <row r="55">
          <cell r="D55">
            <v>4</v>
          </cell>
          <cell r="F55">
            <v>2134</v>
          </cell>
        </row>
        <row r="56">
          <cell r="D56">
            <v>4</v>
          </cell>
          <cell r="F56">
            <v>2135</v>
          </cell>
        </row>
        <row r="57">
          <cell r="D57">
            <v>4</v>
          </cell>
          <cell r="F57">
            <v>2200</v>
          </cell>
        </row>
        <row r="58">
          <cell r="D58" t="str">
            <v/>
          </cell>
        </row>
        <row r="59">
          <cell r="D59" t="str">
            <v/>
          </cell>
        </row>
        <row r="60">
          <cell r="D60">
            <v>70</v>
          </cell>
          <cell r="F60">
            <v>650</v>
          </cell>
        </row>
        <row r="61">
          <cell r="D61">
            <v>70</v>
          </cell>
          <cell r="F61">
            <v>651</v>
          </cell>
        </row>
        <row r="62">
          <cell r="D62" t="str">
            <v/>
          </cell>
        </row>
        <row r="63">
          <cell r="D63">
            <v>70</v>
          </cell>
          <cell r="F63">
            <v>605</v>
          </cell>
        </row>
        <row r="64">
          <cell r="D64">
            <v>70</v>
          </cell>
          <cell r="F64">
            <v>606</v>
          </cell>
        </row>
        <row r="65">
          <cell r="D65">
            <v>70</v>
          </cell>
          <cell r="F65">
            <v>607</v>
          </cell>
        </row>
        <row r="66">
          <cell r="D66" t="str">
            <v/>
          </cell>
        </row>
        <row r="67">
          <cell r="D67">
            <v>70</v>
          </cell>
          <cell r="F67">
            <v>512</v>
          </cell>
        </row>
        <row r="68">
          <cell r="D68">
            <v>70</v>
          </cell>
          <cell r="F68">
            <v>513</v>
          </cell>
        </row>
        <row r="69">
          <cell r="D69">
            <v>70</v>
          </cell>
          <cell r="F69">
            <v>621</v>
          </cell>
        </row>
        <row r="70">
          <cell r="D70">
            <v>70</v>
          </cell>
          <cell r="F70">
            <v>622</v>
          </cell>
        </row>
        <row r="71">
          <cell r="D71" t="str">
            <v/>
          </cell>
        </row>
        <row r="72">
          <cell r="D72">
            <v>70</v>
          </cell>
          <cell r="F72">
            <v>517</v>
          </cell>
        </row>
        <row r="73">
          <cell r="D73">
            <v>70</v>
          </cell>
          <cell r="F73">
            <v>630</v>
          </cell>
        </row>
        <row r="74">
          <cell r="D74">
            <v>70</v>
          </cell>
          <cell r="F74">
            <v>633</v>
          </cell>
        </row>
        <row r="75">
          <cell r="D75">
            <v>70</v>
          </cell>
          <cell r="F75">
            <v>634</v>
          </cell>
        </row>
        <row r="76">
          <cell r="D76" t="str">
            <v/>
          </cell>
        </row>
        <row r="77">
          <cell r="D77" t="str">
            <v/>
          </cell>
        </row>
        <row r="78">
          <cell r="D78">
            <v>70</v>
          </cell>
          <cell r="F78">
            <v>518</v>
          </cell>
        </row>
        <row r="79">
          <cell r="D79">
            <v>70</v>
          </cell>
          <cell r="F79">
            <v>631</v>
          </cell>
        </row>
        <row r="80">
          <cell r="D80">
            <v>70</v>
          </cell>
          <cell r="F80">
            <v>636</v>
          </cell>
        </row>
        <row r="81">
          <cell r="D81">
            <v>70</v>
          </cell>
          <cell r="F81">
            <v>637</v>
          </cell>
        </row>
        <row r="82">
          <cell r="D82" t="str">
            <v/>
          </cell>
        </row>
        <row r="83">
          <cell r="D83">
            <v>70</v>
          </cell>
          <cell r="F83">
            <v>642</v>
          </cell>
        </row>
        <row r="84">
          <cell r="D84">
            <v>70</v>
          </cell>
          <cell r="F84">
            <v>643</v>
          </cell>
        </row>
        <row r="85">
          <cell r="D85">
            <v>70</v>
          </cell>
          <cell r="F85">
            <v>679</v>
          </cell>
        </row>
        <row r="86">
          <cell r="D86" t="str">
            <v/>
          </cell>
        </row>
        <row r="87">
          <cell r="D87">
            <v>70</v>
          </cell>
          <cell r="F87">
            <v>612</v>
          </cell>
        </row>
        <row r="88">
          <cell r="D88">
            <v>70</v>
          </cell>
          <cell r="F88">
            <v>614</v>
          </cell>
        </row>
        <row r="89">
          <cell r="D89">
            <v>70</v>
          </cell>
          <cell r="F89">
            <v>615</v>
          </cell>
        </row>
        <row r="90">
          <cell r="D90">
            <v>70</v>
          </cell>
          <cell r="F90">
            <v>616</v>
          </cell>
        </row>
        <row r="91">
          <cell r="D91">
            <v>70</v>
          </cell>
          <cell r="F91">
            <v>617</v>
          </cell>
        </row>
        <row r="92">
          <cell r="D92">
            <v>70</v>
          </cell>
          <cell r="F92">
            <v>618</v>
          </cell>
        </row>
        <row r="93">
          <cell r="D93">
            <v>70</v>
          </cell>
          <cell r="F93">
            <v>619</v>
          </cell>
        </row>
        <row r="94">
          <cell r="D94" t="str">
            <v/>
          </cell>
        </row>
        <row r="95">
          <cell r="D95">
            <v>70</v>
          </cell>
          <cell r="F95">
            <v>647</v>
          </cell>
        </row>
        <row r="96">
          <cell r="D96">
            <v>70</v>
          </cell>
          <cell r="F96">
            <v>648</v>
          </cell>
        </row>
        <row r="97">
          <cell r="D97">
            <v>70</v>
          </cell>
          <cell r="F97">
            <v>699</v>
          </cell>
        </row>
        <row r="98">
          <cell r="D98">
            <v>70</v>
          </cell>
          <cell r="F98">
            <v>3045</v>
          </cell>
        </row>
        <row r="99">
          <cell r="D99" t="str">
            <v/>
          </cell>
        </row>
        <row r="100">
          <cell r="D100">
            <v>70</v>
          </cell>
          <cell r="F100">
            <v>510</v>
          </cell>
        </row>
        <row r="101">
          <cell r="D101" t="str">
            <v/>
          </cell>
        </row>
        <row r="102">
          <cell r="D102">
            <v>70</v>
          </cell>
          <cell r="F102">
            <v>511</v>
          </cell>
        </row>
        <row r="103">
          <cell r="D103">
            <v>70</v>
          </cell>
          <cell r="F103">
            <v>638</v>
          </cell>
        </row>
        <row r="104">
          <cell r="D104">
            <v>70</v>
          </cell>
          <cell r="F104">
            <v>639</v>
          </cell>
        </row>
        <row r="105">
          <cell r="D105">
            <v>70</v>
          </cell>
          <cell r="F105">
            <v>645</v>
          </cell>
        </row>
        <row r="106">
          <cell r="D106">
            <v>70</v>
          </cell>
          <cell r="F106">
            <v>646</v>
          </cell>
        </row>
        <row r="107">
          <cell r="D107">
            <v>70</v>
          </cell>
          <cell r="F107">
            <v>654</v>
          </cell>
        </row>
        <row r="108">
          <cell r="D108" t="str">
            <v/>
          </cell>
        </row>
        <row r="109">
          <cell r="D109">
            <v>70</v>
          </cell>
          <cell r="F109">
            <v>592</v>
          </cell>
        </row>
        <row r="110">
          <cell r="D110">
            <v>70</v>
          </cell>
          <cell r="F110">
            <v>3030</v>
          </cell>
        </row>
        <row r="111">
          <cell r="D111">
            <v>70</v>
          </cell>
          <cell r="F111">
            <v>768</v>
          </cell>
        </row>
        <row r="112">
          <cell r="D112" t="str">
            <v/>
          </cell>
        </row>
        <row r="113">
          <cell r="D113" t="str">
            <v/>
          </cell>
        </row>
        <row r="114">
          <cell r="D114">
            <v>70</v>
          </cell>
          <cell r="F114">
            <v>660</v>
          </cell>
        </row>
        <row r="115">
          <cell r="D115">
            <v>70</v>
          </cell>
          <cell r="F115">
            <v>664</v>
          </cell>
        </row>
        <row r="116">
          <cell r="D116">
            <v>80</v>
          </cell>
          <cell r="F116">
            <v>750</v>
          </cell>
        </row>
        <row r="117">
          <cell r="D117">
            <v>80</v>
          </cell>
          <cell r="F117">
            <v>751</v>
          </cell>
        </row>
        <row r="118">
          <cell r="D118">
            <v>80</v>
          </cell>
          <cell r="F118">
            <v>752</v>
          </cell>
        </row>
        <row r="119">
          <cell r="D119">
            <v>70</v>
          </cell>
          <cell r="F119">
            <v>698</v>
          </cell>
        </row>
        <row r="120">
          <cell r="D120" t="str">
            <v/>
          </cell>
        </row>
        <row r="121">
          <cell r="D121">
            <v>70</v>
          </cell>
          <cell r="F121">
            <v>623</v>
          </cell>
        </row>
        <row r="122">
          <cell r="D122">
            <v>70</v>
          </cell>
          <cell r="F122">
            <v>656</v>
          </cell>
        </row>
        <row r="123">
          <cell r="D123">
            <v>70</v>
          </cell>
          <cell r="F123">
            <v>663</v>
          </cell>
        </row>
        <row r="124">
          <cell r="D124">
            <v>70</v>
          </cell>
          <cell r="F124">
            <v>666</v>
          </cell>
        </row>
        <row r="125">
          <cell r="D125">
            <v>70</v>
          </cell>
          <cell r="F125">
            <v>669</v>
          </cell>
        </row>
        <row r="126">
          <cell r="D126" t="str">
            <v/>
          </cell>
        </row>
        <row r="127">
          <cell r="D127">
            <v>70</v>
          </cell>
          <cell r="F127">
            <v>670</v>
          </cell>
        </row>
        <row r="128">
          <cell r="D128">
            <v>70</v>
          </cell>
          <cell r="F128">
            <v>672</v>
          </cell>
        </row>
        <row r="129">
          <cell r="D129">
            <v>70</v>
          </cell>
          <cell r="F129">
            <v>673</v>
          </cell>
        </row>
        <row r="130">
          <cell r="D130">
            <v>70</v>
          </cell>
          <cell r="F130">
            <v>674</v>
          </cell>
        </row>
        <row r="131">
          <cell r="D131">
            <v>70</v>
          </cell>
          <cell r="F131">
            <v>675</v>
          </cell>
        </row>
        <row r="132">
          <cell r="D132" t="str">
            <v/>
          </cell>
        </row>
        <row r="133">
          <cell r="D133">
            <v>70</v>
          </cell>
          <cell r="F133">
            <v>658</v>
          </cell>
        </row>
        <row r="134">
          <cell r="D134">
            <v>70</v>
          </cell>
          <cell r="F134">
            <v>665</v>
          </cell>
        </row>
        <row r="135">
          <cell r="D135">
            <v>70</v>
          </cell>
          <cell r="F135">
            <v>515</v>
          </cell>
        </row>
        <row r="136">
          <cell r="D136">
            <v>70</v>
          </cell>
          <cell r="F136">
            <v>659</v>
          </cell>
        </row>
        <row r="137">
          <cell r="D137" t="str">
            <v/>
          </cell>
        </row>
        <row r="138">
          <cell r="D138">
            <v>70</v>
          </cell>
          <cell r="F138">
            <v>608</v>
          </cell>
        </row>
        <row r="139">
          <cell r="D139">
            <v>70</v>
          </cell>
          <cell r="F139">
            <v>609</v>
          </cell>
        </row>
        <row r="140">
          <cell r="D140" t="str">
            <v/>
          </cell>
        </row>
        <row r="141">
          <cell r="D141">
            <v>70</v>
          </cell>
          <cell r="F141">
            <v>662</v>
          </cell>
        </row>
        <row r="142">
          <cell r="D142">
            <v>70</v>
          </cell>
          <cell r="F142">
            <v>691</v>
          </cell>
        </row>
        <row r="143">
          <cell r="D143" t="str">
            <v/>
          </cell>
        </row>
        <row r="144">
          <cell r="D144">
            <v>70</v>
          </cell>
          <cell r="F144">
            <v>762</v>
          </cell>
        </row>
        <row r="145">
          <cell r="D145">
            <v>70</v>
          </cell>
          <cell r="F145">
            <v>761</v>
          </cell>
        </row>
        <row r="146">
          <cell r="D146">
            <v>70</v>
          </cell>
          <cell r="F146">
            <v>3031</v>
          </cell>
        </row>
        <row r="147">
          <cell r="D147" t="str">
            <v/>
          </cell>
        </row>
        <row r="148">
          <cell r="D148" t="str">
            <v/>
          </cell>
        </row>
        <row r="149">
          <cell r="D149">
            <v>78</v>
          </cell>
          <cell r="F149">
            <v>901</v>
          </cell>
        </row>
        <row r="150">
          <cell r="D150">
            <v>78</v>
          </cell>
          <cell r="F150">
            <v>904</v>
          </cell>
        </row>
        <row r="151">
          <cell r="D151">
            <v>78</v>
          </cell>
          <cell r="F151">
            <v>910</v>
          </cell>
        </row>
        <row r="152">
          <cell r="D152">
            <v>78</v>
          </cell>
          <cell r="F152">
            <v>911</v>
          </cell>
        </row>
        <row r="153">
          <cell r="D153">
            <v>78</v>
          </cell>
          <cell r="F153">
            <v>912</v>
          </cell>
        </row>
        <row r="154">
          <cell r="D154">
            <v>78</v>
          </cell>
          <cell r="F154">
            <v>915</v>
          </cell>
        </row>
        <row r="155">
          <cell r="D155">
            <v>78</v>
          </cell>
          <cell r="F155">
            <v>918</v>
          </cell>
        </row>
        <row r="156">
          <cell r="D156">
            <v>20</v>
          </cell>
          <cell r="F156">
            <v>430</v>
          </cell>
        </row>
        <row r="157">
          <cell r="D157" t="str">
            <v/>
          </cell>
        </row>
        <row r="158">
          <cell r="D158">
            <v>78</v>
          </cell>
          <cell r="F158">
            <v>902</v>
          </cell>
        </row>
        <row r="159">
          <cell r="D159">
            <v>78</v>
          </cell>
          <cell r="F159">
            <v>905</v>
          </cell>
        </row>
        <row r="160">
          <cell r="D160">
            <v>78</v>
          </cell>
          <cell r="F160">
            <v>919</v>
          </cell>
        </row>
        <row r="161">
          <cell r="D161">
            <v>78</v>
          </cell>
          <cell r="F161">
            <v>920</v>
          </cell>
        </row>
        <row r="162">
          <cell r="D162">
            <v>78</v>
          </cell>
          <cell r="F162">
            <v>921</v>
          </cell>
        </row>
        <row r="163">
          <cell r="D163" t="str">
            <v/>
          </cell>
        </row>
        <row r="164">
          <cell r="D164">
            <v>15</v>
          </cell>
          <cell r="F164">
            <v>2360</v>
          </cell>
        </row>
        <row r="165">
          <cell r="D165">
            <v>15</v>
          </cell>
          <cell r="F165">
            <v>2359</v>
          </cell>
        </row>
        <row r="166">
          <cell r="D166">
            <v>15</v>
          </cell>
          <cell r="F166">
            <v>2368</v>
          </cell>
        </row>
        <row r="167">
          <cell r="D167" t="str">
            <v/>
          </cell>
        </row>
        <row r="168">
          <cell r="D168">
            <v>15</v>
          </cell>
          <cell r="F168">
            <v>2361</v>
          </cell>
        </row>
        <row r="169">
          <cell r="D169">
            <v>15</v>
          </cell>
          <cell r="F169">
            <v>2367</v>
          </cell>
        </row>
        <row r="170">
          <cell r="D170" t="str">
            <v/>
          </cell>
        </row>
        <row r="171">
          <cell r="D171">
            <v>15</v>
          </cell>
          <cell r="F171">
            <v>2363</v>
          </cell>
        </row>
        <row r="172">
          <cell r="D172">
            <v>15</v>
          </cell>
          <cell r="F172">
            <v>2364</v>
          </cell>
        </row>
        <row r="173">
          <cell r="D173">
            <v>15</v>
          </cell>
          <cell r="F173">
            <v>2369</v>
          </cell>
        </row>
        <row r="174">
          <cell r="D174" t="str">
            <v/>
          </cell>
        </row>
        <row r="175">
          <cell r="D175" t="str">
            <v/>
          </cell>
        </row>
        <row r="176">
          <cell r="D176" t="str">
            <v/>
          </cell>
        </row>
        <row r="177">
          <cell r="D177">
            <v>15</v>
          </cell>
          <cell r="F177">
            <v>2350</v>
          </cell>
        </row>
        <row r="178">
          <cell r="D178">
            <v>15</v>
          </cell>
          <cell r="F178">
            <v>2373</v>
          </cell>
        </row>
        <row r="179">
          <cell r="D179" t="str">
            <v/>
          </cell>
        </row>
        <row r="180">
          <cell r="D180">
            <v>15</v>
          </cell>
          <cell r="F180">
            <v>2351</v>
          </cell>
        </row>
        <row r="181">
          <cell r="D181">
            <v>15</v>
          </cell>
          <cell r="F181">
            <v>766</v>
          </cell>
        </row>
        <row r="182">
          <cell r="D182">
            <v>15</v>
          </cell>
          <cell r="F182">
            <v>2365</v>
          </cell>
        </row>
        <row r="183">
          <cell r="D183" t="str">
            <v/>
          </cell>
        </row>
        <row r="184">
          <cell r="D184">
            <v>11</v>
          </cell>
          <cell r="F184">
            <v>370</v>
          </cell>
        </row>
        <row r="185">
          <cell r="D185">
            <v>15</v>
          </cell>
          <cell r="F185">
            <v>2355</v>
          </cell>
        </row>
        <row r="186">
          <cell r="D186">
            <v>15</v>
          </cell>
          <cell r="F186">
            <v>2366</v>
          </cell>
        </row>
        <row r="187">
          <cell r="D187">
            <v>15</v>
          </cell>
          <cell r="F187">
            <v>2371</v>
          </cell>
        </row>
        <row r="188">
          <cell r="D188" t="str">
            <v/>
          </cell>
        </row>
        <row r="189">
          <cell r="D189">
            <v>11</v>
          </cell>
          <cell r="F189">
            <v>2300</v>
          </cell>
        </row>
        <row r="190">
          <cell r="D190">
            <v>11</v>
          </cell>
          <cell r="F190">
            <v>2310</v>
          </cell>
        </row>
        <row r="191">
          <cell r="D191">
            <v>11</v>
          </cell>
          <cell r="F191">
            <v>2311</v>
          </cell>
        </row>
        <row r="192">
          <cell r="D192">
            <v>11</v>
          </cell>
          <cell r="F192">
            <v>2313</v>
          </cell>
        </row>
        <row r="193">
          <cell r="D193">
            <v>11</v>
          </cell>
          <cell r="F193">
            <v>2314</v>
          </cell>
        </row>
        <row r="194">
          <cell r="D194">
            <v>11</v>
          </cell>
          <cell r="F194">
            <v>2315</v>
          </cell>
        </row>
        <row r="195">
          <cell r="D195">
            <v>11</v>
          </cell>
          <cell r="F195">
            <v>2316</v>
          </cell>
        </row>
        <row r="196">
          <cell r="D196">
            <v>11</v>
          </cell>
          <cell r="F196">
            <v>2317</v>
          </cell>
        </row>
        <row r="197">
          <cell r="D197">
            <v>11</v>
          </cell>
          <cell r="F197">
            <v>2318</v>
          </cell>
        </row>
        <row r="198">
          <cell r="D198">
            <v>11</v>
          </cell>
          <cell r="F198">
            <v>2319</v>
          </cell>
        </row>
        <row r="199">
          <cell r="D199">
            <v>11</v>
          </cell>
          <cell r="F199">
            <v>2320</v>
          </cell>
        </row>
        <row r="200">
          <cell r="D200">
            <v>11</v>
          </cell>
          <cell r="F200">
            <v>2321</v>
          </cell>
        </row>
        <row r="201">
          <cell r="D201">
            <v>11</v>
          </cell>
          <cell r="F201">
            <v>2322</v>
          </cell>
        </row>
        <row r="202">
          <cell r="D202">
            <v>11</v>
          </cell>
          <cell r="F202">
            <v>2323</v>
          </cell>
        </row>
        <row r="203">
          <cell r="D203">
            <v>11</v>
          </cell>
          <cell r="F203">
            <v>3003</v>
          </cell>
        </row>
        <row r="204">
          <cell r="D204">
            <v>11</v>
          </cell>
          <cell r="F204">
            <v>3004</v>
          </cell>
        </row>
        <row r="205">
          <cell r="D205">
            <v>11</v>
          </cell>
          <cell r="F205">
            <v>3008</v>
          </cell>
        </row>
        <row r="206">
          <cell r="D206">
            <v>11</v>
          </cell>
          <cell r="F206">
            <v>3018</v>
          </cell>
        </row>
        <row r="207">
          <cell r="D207">
            <v>11</v>
          </cell>
          <cell r="F207">
            <v>3020</v>
          </cell>
        </row>
        <row r="208">
          <cell r="D208">
            <v>11</v>
          </cell>
          <cell r="F208">
            <v>3033</v>
          </cell>
        </row>
        <row r="209">
          <cell r="D209" t="str">
            <v/>
          </cell>
        </row>
        <row r="210">
          <cell r="D210" t="str">
            <v/>
          </cell>
        </row>
        <row r="211">
          <cell r="D211" t="str">
            <v/>
          </cell>
        </row>
        <row r="212">
          <cell r="D212">
            <v>80</v>
          </cell>
          <cell r="F212">
            <v>700</v>
          </cell>
        </row>
        <row r="213">
          <cell r="D213">
            <v>80</v>
          </cell>
          <cell r="F213">
            <v>710</v>
          </cell>
        </row>
        <row r="214">
          <cell r="D214">
            <v>80</v>
          </cell>
          <cell r="F214">
            <v>715</v>
          </cell>
        </row>
        <row r="215">
          <cell r="D215" t="str">
            <v/>
          </cell>
        </row>
        <row r="216">
          <cell r="D216">
            <v>80</v>
          </cell>
          <cell r="F216">
            <v>720</v>
          </cell>
        </row>
        <row r="217">
          <cell r="D217">
            <v>80</v>
          </cell>
          <cell r="F217">
            <v>721</v>
          </cell>
        </row>
        <row r="218">
          <cell r="D218" t="str">
            <v/>
          </cell>
        </row>
        <row r="219">
          <cell r="D219">
            <v>80</v>
          </cell>
          <cell r="F219">
            <v>707</v>
          </cell>
        </row>
        <row r="220">
          <cell r="D220" t="str">
            <v/>
          </cell>
        </row>
        <row r="221">
          <cell r="D221" t="str">
            <v/>
          </cell>
        </row>
        <row r="222">
          <cell r="D222">
            <v>80</v>
          </cell>
          <cell r="F222">
            <v>725</v>
          </cell>
        </row>
        <row r="223">
          <cell r="D223">
            <v>80</v>
          </cell>
          <cell r="F223">
            <v>726</v>
          </cell>
        </row>
        <row r="224">
          <cell r="D224" t="str">
            <v/>
          </cell>
        </row>
        <row r="225">
          <cell r="D225">
            <v>80</v>
          </cell>
          <cell r="F225">
            <v>729</v>
          </cell>
        </row>
        <row r="226">
          <cell r="D226">
            <v>80</v>
          </cell>
          <cell r="F226">
            <v>730</v>
          </cell>
        </row>
        <row r="227">
          <cell r="D227">
            <v>80</v>
          </cell>
          <cell r="F227">
            <v>731</v>
          </cell>
        </row>
        <row r="228">
          <cell r="D228">
            <v>80</v>
          </cell>
          <cell r="F228">
            <v>732</v>
          </cell>
        </row>
        <row r="229">
          <cell r="D229" t="str">
            <v/>
          </cell>
        </row>
        <row r="230">
          <cell r="D230">
            <v>80</v>
          </cell>
          <cell r="F230">
            <v>740</v>
          </cell>
        </row>
        <row r="231">
          <cell r="D231">
            <v>80</v>
          </cell>
          <cell r="F231">
            <v>746</v>
          </cell>
        </row>
        <row r="232">
          <cell r="D232">
            <v>80</v>
          </cell>
          <cell r="F232">
            <v>745</v>
          </cell>
        </row>
        <row r="233">
          <cell r="D233">
            <v>80</v>
          </cell>
          <cell r="F233">
            <v>760</v>
          </cell>
        </row>
        <row r="234">
          <cell r="D234" t="str">
            <v/>
          </cell>
        </row>
        <row r="235">
          <cell r="D235" t="str">
            <v/>
          </cell>
        </row>
        <row r="236">
          <cell r="D236" t="str">
            <v/>
          </cell>
        </row>
        <row r="237">
          <cell r="D237">
            <v>20</v>
          </cell>
          <cell r="F237">
            <v>400</v>
          </cell>
        </row>
        <row r="238">
          <cell r="D238" t="str">
            <v/>
          </cell>
        </row>
        <row r="239">
          <cell r="D239">
            <v>60</v>
          </cell>
          <cell r="F239">
            <v>500</v>
          </cell>
        </row>
        <row r="240">
          <cell r="D240" t="str">
            <v/>
          </cell>
        </row>
        <row r="241">
          <cell r="D241">
            <v>80</v>
          </cell>
          <cell r="F241">
            <v>419</v>
          </cell>
        </row>
        <row r="242">
          <cell r="D242" t="str">
            <v/>
          </cell>
        </row>
        <row r="243">
          <cell r="D243">
            <v>20</v>
          </cell>
          <cell r="F243">
            <v>442</v>
          </cell>
        </row>
        <row r="244">
          <cell r="D244" t="str">
            <v/>
          </cell>
        </row>
        <row r="245">
          <cell r="D245" t="str">
            <v/>
          </cell>
        </row>
        <row r="246">
          <cell r="D246">
            <v>7</v>
          </cell>
          <cell r="F246">
            <v>99</v>
          </cell>
        </row>
        <row r="247">
          <cell r="D247">
            <v>7</v>
          </cell>
          <cell r="F247">
            <v>3026</v>
          </cell>
        </row>
        <row r="248">
          <cell r="D248" t="str">
            <v/>
          </cell>
        </row>
        <row r="249">
          <cell r="D249">
            <v>78</v>
          </cell>
          <cell r="F249">
            <v>903</v>
          </cell>
        </row>
        <row r="250">
          <cell r="D250">
            <v>78</v>
          </cell>
          <cell r="F250">
            <v>906</v>
          </cell>
        </row>
        <row r="251">
          <cell r="D251" t="str">
            <v/>
          </cell>
        </row>
        <row r="252">
          <cell r="D252">
            <v>7</v>
          </cell>
          <cell r="F252">
            <v>2700</v>
          </cell>
        </row>
        <row r="253">
          <cell r="D253" t="str">
            <v/>
          </cell>
        </row>
        <row r="254">
          <cell r="D254">
            <v>70</v>
          </cell>
          <cell r="F254">
            <v>765</v>
          </cell>
        </row>
        <row r="255">
          <cell r="D255" t="str">
            <v/>
          </cell>
        </row>
        <row r="256">
          <cell r="D256">
            <v>9</v>
          </cell>
          <cell r="F256">
            <v>1</v>
          </cell>
        </row>
        <row r="257">
          <cell r="D257">
            <v>9</v>
          </cell>
          <cell r="F257">
            <v>2</v>
          </cell>
        </row>
        <row r="258">
          <cell r="D258">
            <v>9</v>
          </cell>
          <cell r="F258">
            <v>3</v>
          </cell>
        </row>
        <row r="259">
          <cell r="D259">
            <v>9</v>
          </cell>
          <cell r="F259">
            <v>4</v>
          </cell>
        </row>
        <row r="260">
          <cell r="D260">
            <v>9</v>
          </cell>
          <cell r="F260">
            <v>5</v>
          </cell>
        </row>
        <row r="261">
          <cell r="D261">
            <v>9</v>
          </cell>
          <cell r="F261">
            <v>6</v>
          </cell>
        </row>
        <row r="262">
          <cell r="D262">
            <v>9</v>
          </cell>
          <cell r="F262">
            <v>8</v>
          </cell>
        </row>
        <row r="263">
          <cell r="D263">
            <v>9</v>
          </cell>
          <cell r="F263">
            <v>9</v>
          </cell>
        </row>
        <row r="264">
          <cell r="D264">
            <v>9</v>
          </cell>
          <cell r="F264">
            <v>10</v>
          </cell>
        </row>
        <row r="265">
          <cell r="D265">
            <v>9</v>
          </cell>
          <cell r="F265">
            <v>12</v>
          </cell>
        </row>
        <row r="266">
          <cell r="D266">
            <v>9</v>
          </cell>
          <cell r="F266">
            <v>11</v>
          </cell>
        </row>
        <row r="273">
          <cell r="D273">
            <v>9</v>
          </cell>
          <cell r="F273">
            <v>7</v>
          </cell>
        </row>
        <row r="274">
          <cell r="D274">
            <v>4</v>
          </cell>
          <cell r="F274">
            <v>100</v>
          </cell>
        </row>
        <row r="275">
          <cell r="D275">
            <v>4</v>
          </cell>
          <cell r="F275">
            <v>110</v>
          </cell>
        </row>
        <row r="276">
          <cell r="D276">
            <v>4</v>
          </cell>
          <cell r="F276">
            <v>200</v>
          </cell>
        </row>
        <row r="277">
          <cell r="D277">
            <v>11</v>
          </cell>
          <cell r="F277">
            <v>300</v>
          </cell>
        </row>
        <row r="278">
          <cell r="D278">
            <v>11</v>
          </cell>
          <cell r="F278">
            <v>310</v>
          </cell>
        </row>
        <row r="279">
          <cell r="D279">
            <v>11</v>
          </cell>
          <cell r="F279">
            <v>311</v>
          </cell>
        </row>
        <row r="280">
          <cell r="D280">
            <v>11</v>
          </cell>
          <cell r="F280">
            <v>312</v>
          </cell>
        </row>
        <row r="281">
          <cell r="D281">
            <v>11</v>
          </cell>
          <cell r="F281">
            <v>313</v>
          </cell>
        </row>
        <row r="282">
          <cell r="D282">
            <v>11</v>
          </cell>
          <cell r="F282">
            <v>350</v>
          </cell>
        </row>
        <row r="283">
          <cell r="D283">
            <v>15</v>
          </cell>
          <cell r="F283">
            <v>351</v>
          </cell>
        </row>
        <row r="284">
          <cell r="D284">
            <v>15</v>
          </cell>
          <cell r="F284">
            <v>355</v>
          </cell>
        </row>
        <row r="285">
          <cell r="D285">
            <v>15</v>
          </cell>
          <cell r="F285">
            <v>360</v>
          </cell>
        </row>
        <row r="286">
          <cell r="D286">
            <v>15</v>
          </cell>
          <cell r="F286">
            <v>361</v>
          </cell>
        </row>
        <row r="287">
          <cell r="D287">
            <v>15</v>
          </cell>
          <cell r="F287">
            <v>362</v>
          </cell>
        </row>
        <row r="288">
          <cell r="D288">
            <v>15</v>
          </cell>
          <cell r="F288">
            <v>363</v>
          </cell>
        </row>
        <row r="289">
          <cell r="D289">
            <v>20</v>
          </cell>
          <cell r="F289">
            <v>401</v>
          </cell>
        </row>
        <row r="290">
          <cell r="D290">
            <v>20</v>
          </cell>
          <cell r="F290">
            <v>410</v>
          </cell>
        </row>
        <row r="291">
          <cell r="D291">
            <v>80</v>
          </cell>
          <cell r="F291">
            <v>422</v>
          </cell>
        </row>
        <row r="292">
          <cell r="D292">
            <v>20</v>
          </cell>
          <cell r="F292">
            <v>421</v>
          </cell>
        </row>
        <row r="293">
          <cell r="D293">
            <v>80</v>
          </cell>
          <cell r="F293">
            <v>443</v>
          </cell>
        </row>
        <row r="294">
          <cell r="D294">
            <v>60</v>
          </cell>
          <cell r="F294">
            <v>444</v>
          </cell>
        </row>
        <row r="295">
          <cell r="D295">
            <v>60</v>
          </cell>
          <cell r="F295">
            <v>445</v>
          </cell>
        </row>
        <row r="296">
          <cell r="D296">
            <v>20</v>
          </cell>
          <cell r="F296">
            <v>446</v>
          </cell>
        </row>
        <row r="297">
          <cell r="D297">
            <v>60</v>
          </cell>
          <cell r="F297">
            <v>447</v>
          </cell>
        </row>
        <row r="298">
          <cell r="D298">
            <v>20</v>
          </cell>
          <cell r="F298">
            <v>448</v>
          </cell>
        </row>
        <row r="299">
          <cell r="D299">
            <v>20</v>
          </cell>
          <cell r="F299">
            <v>449</v>
          </cell>
        </row>
        <row r="300">
          <cell r="D300">
            <v>60</v>
          </cell>
          <cell r="F300">
            <v>450</v>
          </cell>
        </row>
        <row r="301">
          <cell r="D301">
            <v>80</v>
          </cell>
          <cell r="F301">
            <v>451</v>
          </cell>
        </row>
        <row r="302">
          <cell r="D302">
            <v>20</v>
          </cell>
          <cell r="F302">
            <v>452</v>
          </cell>
        </row>
        <row r="303">
          <cell r="D303">
            <v>60</v>
          </cell>
          <cell r="F303">
            <v>453</v>
          </cell>
        </row>
        <row r="304">
          <cell r="D304">
            <v>80</v>
          </cell>
          <cell r="F304">
            <v>454</v>
          </cell>
        </row>
        <row r="305">
          <cell r="D305">
            <v>20</v>
          </cell>
          <cell r="F305">
            <v>3012</v>
          </cell>
        </row>
        <row r="306">
          <cell r="D306">
            <v>20</v>
          </cell>
          <cell r="F306">
            <v>420</v>
          </cell>
        </row>
        <row r="307">
          <cell r="D307">
            <v>20</v>
          </cell>
          <cell r="F307">
            <v>431</v>
          </cell>
        </row>
        <row r="308">
          <cell r="D308">
            <v>78</v>
          </cell>
          <cell r="F308">
            <v>432</v>
          </cell>
        </row>
        <row r="309">
          <cell r="D309">
            <v>20</v>
          </cell>
          <cell r="F309">
            <v>440</v>
          </cell>
        </row>
        <row r="310">
          <cell r="D310">
            <v>20</v>
          </cell>
          <cell r="F310">
            <v>441</v>
          </cell>
        </row>
        <row r="311">
          <cell r="D311">
            <v>70</v>
          </cell>
          <cell r="F311">
            <v>514</v>
          </cell>
        </row>
        <row r="312">
          <cell r="D312">
            <v>70</v>
          </cell>
          <cell r="F312">
            <v>516</v>
          </cell>
        </row>
        <row r="313">
          <cell r="D313">
            <v>70</v>
          </cell>
          <cell r="F313">
            <v>590</v>
          </cell>
        </row>
        <row r="314">
          <cell r="D314">
            <v>70</v>
          </cell>
          <cell r="F314">
            <v>591</v>
          </cell>
        </row>
        <row r="315">
          <cell r="D315">
            <v>70</v>
          </cell>
          <cell r="F315">
            <v>600</v>
          </cell>
        </row>
        <row r="316">
          <cell r="D316">
            <v>70</v>
          </cell>
          <cell r="F316">
            <v>601</v>
          </cell>
        </row>
        <row r="317">
          <cell r="D317">
            <v>70</v>
          </cell>
          <cell r="F317">
            <v>602</v>
          </cell>
        </row>
        <row r="318">
          <cell r="D318">
            <v>70</v>
          </cell>
          <cell r="F318">
            <v>603</v>
          </cell>
        </row>
        <row r="319">
          <cell r="D319">
            <v>70</v>
          </cell>
          <cell r="F319">
            <v>604</v>
          </cell>
        </row>
        <row r="320">
          <cell r="D320">
            <v>70</v>
          </cell>
          <cell r="F320">
            <v>610</v>
          </cell>
        </row>
        <row r="321">
          <cell r="D321">
            <v>70</v>
          </cell>
          <cell r="F321">
            <v>611</v>
          </cell>
        </row>
        <row r="322">
          <cell r="D322">
            <v>70</v>
          </cell>
          <cell r="F322">
            <v>613</v>
          </cell>
        </row>
        <row r="323">
          <cell r="D323">
            <v>70</v>
          </cell>
          <cell r="F323">
            <v>620</v>
          </cell>
        </row>
        <row r="324">
          <cell r="D324">
            <v>70</v>
          </cell>
          <cell r="F324">
            <v>632</v>
          </cell>
        </row>
        <row r="325">
          <cell r="D325">
            <v>70</v>
          </cell>
          <cell r="F325">
            <v>640</v>
          </cell>
        </row>
        <row r="326">
          <cell r="D326">
            <v>70</v>
          </cell>
          <cell r="F326">
            <v>641</v>
          </cell>
        </row>
        <row r="327">
          <cell r="D327">
            <v>70</v>
          </cell>
          <cell r="F327">
            <v>644</v>
          </cell>
        </row>
        <row r="328">
          <cell r="D328">
            <v>4</v>
          </cell>
          <cell r="F328">
            <v>649</v>
          </cell>
        </row>
        <row r="329">
          <cell r="D329">
            <v>70</v>
          </cell>
          <cell r="F329">
            <v>652</v>
          </cell>
        </row>
        <row r="330">
          <cell r="D330">
            <v>70</v>
          </cell>
          <cell r="F330">
            <v>655</v>
          </cell>
        </row>
        <row r="331">
          <cell r="D331">
            <v>70</v>
          </cell>
          <cell r="F331">
            <v>657</v>
          </cell>
        </row>
        <row r="332">
          <cell r="D332">
            <v>70</v>
          </cell>
          <cell r="F332">
            <v>661</v>
          </cell>
        </row>
        <row r="333">
          <cell r="D333">
            <v>70</v>
          </cell>
          <cell r="F333">
            <v>667</v>
          </cell>
        </row>
        <row r="334">
          <cell r="D334">
            <v>70</v>
          </cell>
          <cell r="F334">
            <v>668</v>
          </cell>
        </row>
        <row r="335">
          <cell r="D335">
            <v>70</v>
          </cell>
          <cell r="F335">
            <v>671</v>
          </cell>
        </row>
        <row r="336">
          <cell r="D336">
            <v>70</v>
          </cell>
          <cell r="F336">
            <v>676</v>
          </cell>
        </row>
        <row r="337">
          <cell r="D337">
            <v>70</v>
          </cell>
          <cell r="F337">
            <v>677</v>
          </cell>
        </row>
        <row r="338">
          <cell r="D338">
            <v>70</v>
          </cell>
          <cell r="F338">
            <v>678</v>
          </cell>
        </row>
        <row r="339">
          <cell r="D339">
            <v>70</v>
          </cell>
          <cell r="F339">
            <v>680</v>
          </cell>
        </row>
        <row r="340">
          <cell r="D340">
            <v>70</v>
          </cell>
          <cell r="F340">
            <v>681</v>
          </cell>
        </row>
        <row r="341">
          <cell r="D341">
            <v>70</v>
          </cell>
          <cell r="F341">
            <v>682</v>
          </cell>
        </row>
        <row r="342">
          <cell r="D342">
            <v>70</v>
          </cell>
          <cell r="F342">
            <v>683</v>
          </cell>
        </row>
        <row r="343">
          <cell r="D343">
            <v>70</v>
          </cell>
          <cell r="F343">
            <v>684</v>
          </cell>
        </row>
        <row r="344">
          <cell r="D344">
            <v>70</v>
          </cell>
          <cell r="F344">
            <v>685</v>
          </cell>
        </row>
        <row r="345">
          <cell r="D345">
            <v>70</v>
          </cell>
          <cell r="F345">
            <v>686</v>
          </cell>
        </row>
        <row r="346">
          <cell r="D346">
            <v>70</v>
          </cell>
          <cell r="F346">
            <v>687</v>
          </cell>
        </row>
        <row r="347">
          <cell r="D347">
            <v>70</v>
          </cell>
          <cell r="F347">
            <v>688</v>
          </cell>
        </row>
        <row r="348">
          <cell r="D348">
            <v>70</v>
          </cell>
          <cell r="F348">
            <v>689</v>
          </cell>
        </row>
        <row r="349">
          <cell r="D349">
            <v>70</v>
          </cell>
          <cell r="F349">
            <v>690</v>
          </cell>
        </row>
        <row r="350">
          <cell r="D350">
            <v>70</v>
          </cell>
          <cell r="F350">
            <v>692</v>
          </cell>
        </row>
        <row r="351">
          <cell r="D351">
            <v>70</v>
          </cell>
          <cell r="F351">
            <v>697</v>
          </cell>
        </row>
        <row r="352">
          <cell r="D352">
            <v>80</v>
          </cell>
          <cell r="F352">
            <v>705</v>
          </cell>
        </row>
        <row r="353">
          <cell r="D353">
            <v>80</v>
          </cell>
          <cell r="F353">
            <v>706</v>
          </cell>
        </row>
        <row r="354">
          <cell r="D354">
            <v>80</v>
          </cell>
          <cell r="F354">
            <v>728</v>
          </cell>
        </row>
        <row r="355">
          <cell r="D355">
            <v>80</v>
          </cell>
          <cell r="F355">
            <v>735</v>
          </cell>
        </row>
        <row r="356">
          <cell r="D356">
            <v>4</v>
          </cell>
          <cell r="F356">
            <v>736</v>
          </cell>
        </row>
        <row r="357">
          <cell r="D357">
            <v>80</v>
          </cell>
          <cell r="F357">
            <v>741</v>
          </cell>
        </row>
        <row r="358">
          <cell r="D358">
            <v>80</v>
          </cell>
          <cell r="F358">
            <v>753</v>
          </cell>
        </row>
        <row r="359">
          <cell r="D359">
            <v>70</v>
          </cell>
          <cell r="F359">
            <v>763</v>
          </cell>
        </row>
        <row r="360">
          <cell r="D360">
            <v>70</v>
          </cell>
          <cell r="F360">
            <v>764</v>
          </cell>
        </row>
        <row r="361">
          <cell r="D361">
            <v>70</v>
          </cell>
          <cell r="F361">
            <v>767</v>
          </cell>
        </row>
        <row r="362">
          <cell r="D362">
            <v>6</v>
          </cell>
          <cell r="F362">
            <v>800</v>
          </cell>
        </row>
        <row r="363">
          <cell r="D363">
            <v>6</v>
          </cell>
          <cell r="F363">
            <v>801</v>
          </cell>
        </row>
        <row r="364">
          <cell r="D364">
            <v>6</v>
          </cell>
          <cell r="F364">
            <v>802</v>
          </cell>
        </row>
        <row r="365">
          <cell r="D365">
            <v>6</v>
          </cell>
          <cell r="F365">
            <v>803</v>
          </cell>
        </row>
        <row r="366">
          <cell r="D366">
            <v>6</v>
          </cell>
          <cell r="F366">
            <v>804</v>
          </cell>
        </row>
        <row r="367">
          <cell r="D367">
            <v>6</v>
          </cell>
          <cell r="F367">
            <v>805</v>
          </cell>
        </row>
        <row r="368">
          <cell r="D368">
            <v>6</v>
          </cell>
          <cell r="F368">
            <v>810</v>
          </cell>
        </row>
        <row r="369">
          <cell r="D369">
            <v>6</v>
          </cell>
          <cell r="F369">
            <v>815</v>
          </cell>
        </row>
        <row r="370">
          <cell r="D370">
            <v>6</v>
          </cell>
          <cell r="F370">
            <v>820</v>
          </cell>
        </row>
        <row r="371">
          <cell r="D371">
            <v>6</v>
          </cell>
          <cell r="F371">
            <v>825</v>
          </cell>
        </row>
        <row r="372">
          <cell r="D372">
            <v>6</v>
          </cell>
          <cell r="F372">
            <v>830</v>
          </cell>
        </row>
        <row r="373">
          <cell r="D373">
            <v>6</v>
          </cell>
          <cell r="F373">
            <v>835</v>
          </cell>
        </row>
        <row r="374">
          <cell r="D374">
            <v>6</v>
          </cell>
          <cell r="F374">
            <v>850</v>
          </cell>
        </row>
        <row r="375">
          <cell r="D375">
            <v>6</v>
          </cell>
          <cell r="F375">
            <v>855</v>
          </cell>
        </row>
        <row r="376">
          <cell r="D376">
            <v>6</v>
          </cell>
          <cell r="F376">
            <v>860</v>
          </cell>
        </row>
        <row r="377">
          <cell r="D377">
            <v>6</v>
          </cell>
          <cell r="F377">
            <v>865</v>
          </cell>
        </row>
        <row r="378">
          <cell r="D378">
            <v>6</v>
          </cell>
          <cell r="F378">
            <v>870</v>
          </cell>
        </row>
        <row r="379">
          <cell r="D379">
            <v>6</v>
          </cell>
          <cell r="F379">
            <v>875</v>
          </cell>
        </row>
        <row r="380">
          <cell r="D380">
            <v>78</v>
          </cell>
          <cell r="F380">
            <v>900</v>
          </cell>
        </row>
        <row r="381">
          <cell r="D381">
            <v>78</v>
          </cell>
          <cell r="F381">
            <v>913</v>
          </cell>
        </row>
        <row r="382">
          <cell r="D382">
            <v>78</v>
          </cell>
          <cell r="F382">
            <v>914</v>
          </cell>
        </row>
        <row r="383">
          <cell r="D383">
            <v>78</v>
          </cell>
          <cell r="F383">
            <v>916</v>
          </cell>
        </row>
        <row r="384">
          <cell r="D384">
            <v>78</v>
          </cell>
          <cell r="F384">
            <v>917</v>
          </cell>
        </row>
        <row r="385">
          <cell r="D385">
            <v>6</v>
          </cell>
          <cell r="F385">
            <v>1000</v>
          </cell>
        </row>
        <row r="386">
          <cell r="D386">
            <v>6</v>
          </cell>
          <cell r="F386">
            <v>1030</v>
          </cell>
        </row>
        <row r="387">
          <cell r="D387">
            <v>6</v>
          </cell>
          <cell r="F387">
            <v>1050</v>
          </cell>
        </row>
        <row r="388">
          <cell r="D388">
            <v>6</v>
          </cell>
          <cell r="F388">
            <v>1100</v>
          </cell>
        </row>
        <row r="389">
          <cell r="D389">
            <v>6</v>
          </cell>
          <cell r="F389">
            <v>1110</v>
          </cell>
        </row>
        <row r="390">
          <cell r="D390">
            <v>6</v>
          </cell>
          <cell r="F390">
            <v>1120</v>
          </cell>
        </row>
        <row r="391">
          <cell r="D391">
            <v>6</v>
          </cell>
          <cell r="F391">
            <v>1121</v>
          </cell>
        </row>
        <row r="392">
          <cell r="D392">
            <v>6</v>
          </cell>
          <cell r="F392">
            <v>2000</v>
          </cell>
        </row>
        <row r="393">
          <cell r="D393">
            <v>6</v>
          </cell>
          <cell r="F393">
            <v>2001</v>
          </cell>
        </row>
        <row r="394">
          <cell r="D394">
            <v>6</v>
          </cell>
          <cell r="F394">
            <v>2002</v>
          </cell>
        </row>
        <row r="395">
          <cell r="D395">
            <v>6</v>
          </cell>
          <cell r="F395">
            <v>2003</v>
          </cell>
        </row>
        <row r="396">
          <cell r="D396">
            <v>4</v>
          </cell>
          <cell r="F396">
            <v>2100</v>
          </cell>
        </row>
        <row r="397">
          <cell r="D397">
            <v>4</v>
          </cell>
          <cell r="F397">
            <v>2120</v>
          </cell>
        </row>
        <row r="398">
          <cell r="D398">
            <v>4</v>
          </cell>
          <cell r="F398">
            <v>2125</v>
          </cell>
        </row>
        <row r="399">
          <cell r="D399">
            <v>11</v>
          </cell>
          <cell r="F399">
            <v>2312</v>
          </cell>
        </row>
        <row r="400">
          <cell r="D400">
            <v>15</v>
          </cell>
          <cell r="F400">
            <v>3029</v>
          </cell>
        </row>
        <row r="401">
          <cell r="D401">
            <v>15</v>
          </cell>
          <cell r="F401">
            <v>2356</v>
          </cell>
        </row>
        <row r="402">
          <cell r="D402">
            <v>15</v>
          </cell>
          <cell r="F402">
            <v>2362</v>
          </cell>
        </row>
        <row r="403">
          <cell r="D403">
            <v>15</v>
          </cell>
          <cell r="F403">
            <v>2370</v>
          </cell>
        </row>
        <row r="404">
          <cell r="D404">
            <v>15</v>
          </cell>
          <cell r="F404">
            <v>2372</v>
          </cell>
        </row>
        <row r="405">
          <cell r="D405">
            <v>4</v>
          </cell>
          <cell r="F405">
            <v>2649</v>
          </cell>
        </row>
        <row r="406">
          <cell r="D406">
            <v>4</v>
          </cell>
          <cell r="F406">
            <v>3000</v>
          </cell>
        </row>
        <row r="407">
          <cell r="D407">
            <v>78</v>
          </cell>
          <cell r="F407">
            <v>3001</v>
          </cell>
        </row>
        <row r="408">
          <cell r="D408">
            <v>11</v>
          </cell>
          <cell r="F408">
            <v>3002</v>
          </cell>
        </row>
        <row r="409">
          <cell r="D409">
            <v>11</v>
          </cell>
          <cell r="F409">
            <v>3005</v>
          </cell>
        </row>
        <row r="410">
          <cell r="D410">
            <v>20</v>
          </cell>
          <cell r="F410">
            <v>3006</v>
          </cell>
        </row>
        <row r="411">
          <cell r="D411">
            <v>20</v>
          </cell>
          <cell r="F411">
            <v>3007</v>
          </cell>
        </row>
        <row r="412">
          <cell r="D412">
            <v>11</v>
          </cell>
          <cell r="F412">
            <v>3023</v>
          </cell>
        </row>
        <row r="413">
          <cell r="D413">
            <v>20</v>
          </cell>
          <cell r="F413">
            <v>3025</v>
          </cell>
        </row>
        <row r="414">
          <cell r="D414">
            <v>11</v>
          </cell>
          <cell r="F414">
            <v>3028</v>
          </cell>
        </row>
        <row r="415">
          <cell r="D415">
            <v>70</v>
          </cell>
          <cell r="F415">
            <v>3011</v>
          </cell>
        </row>
        <row r="416">
          <cell r="D416">
            <v>78</v>
          </cell>
          <cell r="F416">
            <v>3009</v>
          </cell>
        </row>
        <row r="417">
          <cell r="D417">
            <v>78</v>
          </cell>
          <cell r="F417">
            <v>3010</v>
          </cell>
        </row>
        <row r="418">
          <cell r="D418">
            <v>78</v>
          </cell>
          <cell r="F418">
            <v>3013</v>
          </cell>
        </row>
        <row r="419">
          <cell r="D419">
            <v>78</v>
          </cell>
          <cell r="F419">
            <v>3014</v>
          </cell>
        </row>
        <row r="420">
          <cell r="D420">
            <v>78</v>
          </cell>
          <cell r="F420">
            <v>3015</v>
          </cell>
        </row>
        <row r="421">
          <cell r="D421">
            <v>80</v>
          </cell>
          <cell r="F421">
            <v>3016</v>
          </cell>
        </row>
        <row r="422">
          <cell r="D422">
            <v>78</v>
          </cell>
          <cell r="F422">
            <v>3017</v>
          </cell>
        </row>
        <row r="423">
          <cell r="D423">
            <v>4</v>
          </cell>
          <cell r="F423">
            <v>3019</v>
          </cell>
        </row>
        <row r="424">
          <cell r="D424">
            <v>78</v>
          </cell>
          <cell r="F424">
            <v>3021</v>
          </cell>
        </row>
        <row r="425">
          <cell r="D425">
            <v>78</v>
          </cell>
          <cell r="F425">
            <v>3022</v>
          </cell>
        </row>
        <row r="426">
          <cell r="D426">
            <v>78</v>
          </cell>
          <cell r="F426">
            <v>3024</v>
          </cell>
        </row>
        <row r="427">
          <cell r="D427">
            <v>11</v>
          </cell>
          <cell r="F427">
            <v>3027</v>
          </cell>
        </row>
        <row r="428">
          <cell r="D428">
            <v>15</v>
          </cell>
          <cell r="F428">
            <v>3032</v>
          </cell>
        </row>
        <row r="429">
          <cell r="D429">
            <v>20</v>
          </cell>
          <cell r="F429">
            <v>3034</v>
          </cell>
        </row>
        <row r="430">
          <cell r="D430">
            <v>20</v>
          </cell>
          <cell r="F430">
            <v>3035</v>
          </cell>
        </row>
        <row r="431">
          <cell r="D431">
            <v>20</v>
          </cell>
          <cell r="F431">
            <v>3036</v>
          </cell>
        </row>
        <row r="432">
          <cell r="D432">
            <v>20</v>
          </cell>
          <cell r="F432">
            <v>3037</v>
          </cell>
        </row>
        <row r="433">
          <cell r="D433">
            <v>20</v>
          </cell>
          <cell r="F433">
            <v>3038</v>
          </cell>
        </row>
        <row r="434">
          <cell r="D434">
            <v>20</v>
          </cell>
          <cell r="F434">
            <v>3039</v>
          </cell>
        </row>
        <row r="435">
          <cell r="D435">
            <v>20</v>
          </cell>
          <cell r="F435">
            <v>3040</v>
          </cell>
        </row>
        <row r="436">
          <cell r="D436">
            <v>20</v>
          </cell>
          <cell r="F436">
            <v>3041</v>
          </cell>
        </row>
        <row r="437">
          <cell r="D437">
            <v>78</v>
          </cell>
          <cell r="F437">
            <v>3042</v>
          </cell>
        </row>
        <row r="438">
          <cell r="D438">
            <v>78</v>
          </cell>
          <cell r="F438">
            <v>3043</v>
          </cell>
        </row>
        <row r="439">
          <cell r="D439">
            <v>70</v>
          </cell>
          <cell r="F439">
            <v>3044</v>
          </cell>
        </row>
        <row r="440">
          <cell r="D440">
            <v>70</v>
          </cell>
          <cell r="F440">
            <v>3046</v>
          </cell>
        </row>
        <row r="441">
          <cell r="D441">
            <v>20</v>
          </cell>
          <cell r="F441">
            <v>3047</v>
          </cell>
        </row>
        <row r="442">
          <cell r="D442">
            <v>20</v>
          </cell>
          <cell r="F442">
            <v>3048</v>
          </cell>
        </row>
        <row r="443">
          <cell r="D443">
            <v>20</v>
          </cell>
          <cell r="F443">
            <v>3049</v>
          </cell>
        </row>
        <row r="444">
          <cell r="D444">
            <v>20</v>
          </cell>
          <cell r="F444">
            <v>3050</v>
          </cell>
        </row>
        <row r="445">
          <cell r="D445" t="e">
            <v>#N/A</v>
          </cell>
          <cell r="F445">
            <v>3051</v>
          </cell>
        </row>
        <row r="446">
          <cell r="D446">
            <v>78</v>
          </cell>
          <cell r="F446">
            <v>3052</v>
          </cell>
        </row>
        <row r="447">
          <cell r="D447">
            <v>78</v>
          </cell>
          <cell r="F447">
            <v>3053</v>
          </cell>
        </row>
        <row r="448">
          <cell r="D448">
            <v>9</v>
          </cell>
          <cell r="F448">
            <v>9999</v>
          </cell>
        </row>
      </sheetData>
      <sheetData sheetId="3">
        <row r="2">
          <cell r="F2" t="str">
            <v>G2</v>
          </cell>
          <cell r="G2" t="str">
            <v>HS 2014</v>
          </cell>
        </row>
        <row r="3">
          <cell r="F3" t="str">
            <v>G28</v>
          </cell>
          <cell r="G3" t="str">
            <v>nach Fakultäten</v>
          </cell>
          <cell r="H3" t="str">
            <v>Faculté</v>
          </cell>
          <cell r="I3" t="str">
            <v>Faculty</v>
          </cell>
        </row>
        <row r="4">
          <cell r="F4" t="str">
            <v>G3</v>
          </cell>
          <cell r="G4" t="str">
            <v>Tabelle 2: Anzahl Studierende im Nebenfach</v>
          </cell>
        </row>
        <row r="5">
          <cell r="F5" t="str">
            <v>G6</v>
          </cell>
          <cell r="G5" t="str">
            <v>Fachbereich/Fach/Studiengang</v>
          </cell>
          <cell r="I5" t="str">
            <v>Domain/Subjekt/Program of Study</v>
          </cell>
        </row>
        <row r="6">
          <cell r="F6" t="str">
            <v>H2</v>
          </cell>
          <cell r="G6" t="str">
            <v>Studierende im Nebenfach</v>
          </cell>
        </row>
        <row r="7">
          <cell r="F7" t="str">
            <v>H3</v>
          </cell>
          <cell r="G7" t="str">
            <v>Studierende im 1. Semester</v>
          </cell>
        </row>
        <row r="8">
          <cell r="F8" t="str">
            <v>I3</v>
          </cell>
          <cell r="G8" t="str">
            <v>Bachelor</v>
          </cell>
          <cell r="H8" t="str">
            <v>bachelor</v>
          </cell>
          <cell r="I8" t="str">
            <v>bachelor</v>
          </cell>
        </row>
        <row r="9">
          <cell r="F9" t="str">
            <v>J3</v>
          </cell>
          <cell r="G9" t="str">
            <v>Master</v>
          </cell>
          <cell r="H9" t="str">
            <v>master</v>
          </cell>
          <cell r="I9" t="str">
            <v>master</v>
          </cell>
        </row>
        <row r="10">
          <cell r="F10" t="str">
            <v>K3</v>
          </cell>
          <cell r="G10" t="str">
            <v>Vertie-fung</v>
          </cell>
          <cell r="I10" t="str">
            <v>supple-ment</v>
          </cell>
        </row>
        <row r="11">
          <cell r="F11" t="str">
            <v>K4</v>
          </cell>
          <cell r="G11" t="str">
            <v>Minor oM</v>
          </cell>
          <cell r="I11" t="str">
            <v>minor</v>
          </cell>
        </row>
        <row r="12">
          <cell r="F12" t="str">
            <v>L3</v>
          </cell>
          <cell r="G12" t="str">
            <v>Total Grund-ausb.</v>
          </cell>
        </row>
        <row r="13">
          <cell r="F13" t="str">
            <v>M2</v>
          </cell>
          <cell r="G13" t="str">
            <v>Nebenfach an anderer Hochschule</v>
          </cell>
        </row>
        <row r="14">
          <cell r="F14" t="str">
            <v>N2</v>
          </cell>
          <cell r="G14" t="str">
            <v>Hauptfach an anderer Hochschule</v>
          </cell>
        </row>
      </sheetData>
      <sheetData sheetId="4">
        <row r="2">
          <cell r="B2" t="str">
            <v>'SHIS Stammdaten 2014.xls'!</v>
          </cell>
        </row>
      </sheetData>
      <sheetData sheetId="5">
        <row r="1">
          <cell r="B1">
            <v>2</v>
          </cell>
          <cell r="C1">
            <v>3</v>
          </cell>
          <cell r="D1">
            <v>4</v>
          </cell>
          <cell r="E1">
            <v>5</v>
          </cell>
          <cell r="F1">
            <v>6</v>
          </cell>
          <cell r="G1">
            <v>7</v>
          </cell>
          <cell r="H1">
            <v>8</v>
          </cell>
          <cell r="I1">
            <v>9</v>
          </cell>
          <cell r="J1">
            <v>10</v>
          </cell>
          <cell r="K1">
            <v>11</v>
          </cell>
          <cell r="L1">
            <v>12</v>
          </cell>
          <cell r="M1">
            <v>13</v>
          </cell>
        </row>
        <row r="2">
          <cell r="B2" t="str">
            <v/>
          </cell>
          <cell r="E2" t="str">
            <v/>
          </cell>
          <cell r="F2" t="str">
            <v>Studierende im Nebenfach</v>
          </cell>
          <cell r="L2" t="str">
            <v/>
          </cell>
        </row>
        <row r="3">
          <cell r="B3" t="str">
            <v/>
          </cell>
          <cell r="E3" t="str">
            <v>HS14
Anzahl Studierende nach Nebenfach
09.12.2014 (BFS Export)</v>
          </cell>
          <cell r="F3" t="str">
            <v xml:space="preserve">
1.Sem.</v>
          </cell>
          <cell r="G3" t="str">
            <v>Liz./Dipl./
Staats.</v>
          </cell>
          <cell r="H3" t="str">
            <v xml:space="preserve">
Bachelor</v>
          </cell>
          <cell r="I3" t="str">
            <v xml:space="preserve">
Master</v>
          </cell>
          <cell r="J3" t="str">
            <v>Ergän-
zungs- studium</v>
          </cell>
          <cell r="K3" t="str">
            <v xml:space="preserve">
Total</v>
          </cell>
          <cell r="L3" t="str">
            <v>Nebenfach an anderer Hochschule</v>
          </cell>
          <cell r="M3" t="str">
            <v>Hauptfach an anderer Hochschule</v>
          </cell>
        </row>
        <row r="4">
          <cell r="A4" t="str">
            <v>STUDIS Wert</v>
          </cell>
          <cell r="B4" t="str">
            <v/>
          </cell>
          <cell r="E4" t="str">
            <v/>
          </cell>
          <cell r="F4" t="str">
            <v/>
          </cell>
          <cell r="G4" t="str">
            <v/>
          </cell>
          <cell r="H4" t="str">
            <v/>
          </cell>
          <cell r="I4" t="str">
            <v/>
          </cell>
          <cell r="J4" t="str">
            <v/>
          </cell>
          <cell r="K4" t="str">
            <v/>
          </cell>
          <cell r="L4" t="str">
            <v/>
          </cell>
          <cell r="M4" t="str">
            <v/>
          </cell>
        </row>
        <row r="5">
          <cell r="B5">
            <v>0</v>
          </cell>
          <cell r="C5" t="str">
            <v>0</v>
          </cell>
          <cell r="D5">
            <v>0</v>
          </cell>
          <cell r="E5" t="str">
            <v>N/A</v>
          </cell>
          <cell r="F5">
            <v>16</v>
          </cell>
          <cell r="G5">
            <v>0</v>
          </cell>
          <cell r="H5">
            <v>39</v>
          </cell>
          <cell r="I5">
            <v>8</v>
          </cell>
          <cell r="J5">
            <v>0</v>
          </cell>
          <cell r="K5">
            <v>63</v>
          </cell>
          <cell r="L5">
            <v>0</v>
          </cell>
          <cell r="M5">
            <v>0</v>
          </cell>
        </row>
        <row r="6">
          <cell r="B6">
            <v>0</v>
          </cell>
          <cell r="C6" t="str">
            <v>0.0</v>
          </cell>
          <cell r="D6">
            <v>0</v>
          </cell>
          <cell r="E6" t="str">
            <v>N/A</v>
          </cell>
          <cell r="F6">
            <v>16</v>
          </cell>
          <cell r="G6">
            <v>0</v>
          </cell>
          <cell r="H6">
            <v>39</v>
          </cell>
          <cell r="I6">
            <v>8</v>
          </cell>
          <cell r="J6">
            <v>0</v>
          </cell>
          <cell r="K6">
            <v>63</v>
          </cell>
          <cell r="L6">
            <v>0</v>
          </cell>
          <cell r="M6">
            <v>0</v>
          </cell>
        </row>
        <row r="7">
          <cell r="A7">
            <v>0</v>
          </cell>
          <cell r="B7">
            <v>0</v>
          </cell>
          <cell r="C7" t="str">
            <v>1</v>
          </cell>
          <cell r="D7">
            <v>0</v>
          </cell>
          <cell r="E7" t="str">
            <v>Geistes- &amp; Sozialwissenschaften</v>
          </cell>
          <cell r="F7">
            <v>1279</v>
          </cell>
          <cell r="G7">
            <v>0</v>
          </cell>
          <cell r="H7">
            <v>3045</v>
          </cell>
          <cell r="I7">
            <v>610</v>
          </cell>
          <cell r="J7">
            <v>26</v>
          </cell>
          <cell r="K7">
            <v>4960</v>
          </cell>
          <cell r="L7">
            <v>0</v>
          </cell>
          <cell r="M7">
            <v>206</v>
          </cell>
        </row>
        <row r="8">
          <cell r="A8">
            <v>0</v>
          </cell>
          <cell r="B8">
            <v>0</v>
          </cell>
          <cell r="C8" t="str">
            <v>1.1</v>
          </cell>
          <cell r="D8">
            <v>0</v>
          </cell>
          <cell r="E8" t="str">
            <v>Theologie</v>
          </cell>
          <cell r="F8">
            <v>46</v>
          </cell>
          <cell r="G8">
            <v>0</v>
          </cell>
          <cell r="H8">
            <v>113</v>
          </cell>
          <cell r="I8">
            <v>21</v>
          </cell>
          <cell r="J8">
            <v>2</v>
          </cell>
          <cell r="K8">
            <v>182</v>
          </cell>
          <cell r="L8">
            <v>0</v>
          </cell>
          <cell r="M8">
            <v>16</v>
          </cell>
        </row>
        <row r="9">
          <cell r="A9">
            <v>0</v>
          </cell>
          <cell r="B9">
            <v>0</v>
          </cell>
          <cell r="C9" t="str">
            <v>1.2</v>
          </cell>
          <cell r="D9">
            <v>0</v>
          </cell>
          <cell r="E9" t="str">
            <v>Sprach- und Literaturwissenschaften</v>
          </cell>
          <cell r="F9">
            <v>307</v>
          </cell>
          <cell r="G9">
            <v>0</v>
          </cell>
          <cell r="H9">
            <v>670</v>
          </cell>
          <cell r="I9">
            <v>284</v>
          </cell>
          <cell r="J9">
            <v>8</v>
          </cell>
          <cell r="K9">
            <v>1269</v>
          </cell>
          <cell r="L9">
            <v>0</v>
          </cell>
          <cell r="M9">
            <v>58</v>
          </cell>
        </row>
        <row r="10">
          <cell r="A10">
            <v>0</v>
          </cell>
          <cell r="B10">
            <v>0</v>
          </cell>
          <cell r="C10" t="str">
            <v>1.3</v>
          </cell>
          <cell r="D10">
            <v>0</v>
          </cell>
          <cell r="E10" t="str">
            <v>Historische u. Kulturwissenschaften</v>
          </cell>
          <cell r="F10">
            <v>374</v>
          </cell>
          <cell r="G10">
            <v>0</v>
          </cell>
          <cell r="H10">
            <v>925</v>
          </cell>
          <cell r="I10">
            <v>194</v>
          </cell>
          <cell r="J10">
            <v>5</v>
          </cell>
          <cell r="K10">
            <v>1498</v>
          </cell>
          <cell r="L10">
            <v>0</v>
          </cell>
          <cell r="M10">
            <v>69</v>
          </cell>
        </row>
        <row r="11">
          <cell r="A11">
            <v>0</v>
          </cell>
          <cell r="B11">
            <v>0</v>
          </cell>
          <cell r="C11" t="str">
            <v>1.4</v>
          </cell>
          <cell r="D11">
            <v>0</v>
          </cell>
          <cell r="E11" t="str">
            <v>Sozialwissenschaften</v>
          </cell>
          <cell r="F11">
            <v>552</v>
          </cell>
          <cell r="G11">
            <v>0</v>
          </cell>
          <cell r="H11">
            <v>1337</v>
          </cell>
          <cell r="I11">
            <v>111</v>
          </cell>
          <cell r="J11">
            <v>11</v>
          </cell>
          <cell r="K11">
            <v>2011</v>
          </cell>
          <cell r="L11">
            <v>0</v>
          </cell>
          <cell r="M11">
            <v>63</v>
          </cell>
        </row>
        <row r="12">
          <cell r="A12">
            <v>0</v>
          </cell>
          <cell r="B12">
            <v>0</v>
          </cell>
          <cell r="C12" t="str">
            <v>2</v>
          </cell>
          <cell r="D12">
            <v>0</v>
          </cell>
          <cell r="E12" t="str">
            <v>Wirtschaftswissenschaften</v>
          </cell>
          <cell r="F12">
            <v>409</v>
          </cell>
          <cell r="G12">
            <v>0</v>
          </cell>
          <cell r="H12">
            <v>1189</v>
          </cell>
          <cell r="I12">
            <v>59</v>
          </cell>
          <cell r="J12">
            <v>11</v>
          </cell>
          <cell r="K12">
            <v>1668</v>
          </cell>
          <cell r="L12">
            <v>0</v>
          </cell>
          <cell r="M12">
            <v>78</v>
          </cell>
        </row>
        <row r="13">
          <cell r="A13">
            <v>0</v>
          </cell>
          <cell r="B13">
            <v>0</v>
          </cell>
          <cell r="C13" t="str">
            <v>2.2</v>
          </cell>
          <cell r="D13">
            <v>0</v>
          </cell>
          <cell r="E13" t="str">
            <v>Wirtschaftswissenschaften</v>
          </cell>
          <cell r="F13">
            <v>409</v>
          </cell>
          <cell r="G13">
            <v>0</v>
          </cell>
          <cell r="H13">
            <v>1189</v>
          </cell>
          <cell r="I13">
            <v>59</v>
          </cell>
          <cell r="J13">
            <v>11</v>
          </cell>
          <cell r="K13">
            <v>1668</v>
          </cell>
          <cell r="L13">
            <v>0</v>
          </cell>
          <cell r="M13">
            <v>78</v>
          </cell>
        </row>
        <row r="14">
          <cell r="A14">
            <v>0</v>
          </cell>
          <cell r="B14">
            <v>0</v>
          </cell>
          <cell r="C14" t="str">
            <v>3</v>
          </cell>
          <cell r="D14">
            <v>0</v>
          </cell>
          <cell r="E14" t="str">
            <v>Recht</v>
          </cell>
          <cell r="F14">
            <v>332</v>
          </cell>
          <cell r="G14">
            <v>0</v>
          </cell>
          <cell r="H14">
            <v>652</v>
          </cell>
          <cell r="I14">
            <v>39</v>
          </cell>
          <cell r="J14">
            <v>8</v>
          </cell>
          <cell r="K14">
            <v>1031</v>
          </cell>
          <cell r="L14">
            <v>0</v>
          </cell>
          <cell r="M14">
            <v>56</v>
          </cell>
        </row>
        <row r="15">
          <cell r="A15">
            <v>0</v>
          </cell>
          <cell r="B15">
            <v>0</v>
          </cell>
          <cell r="C15" t="str">
            <v>3.3</v>
          </cell>
          <cell r="D15">
            <v>0</v>
          </cell>
          <cell r="E15" t="str">
            <v>Rechtswissenschaften</v>
          </cell>
          <cell r="F15">
            <v>332</v>
          </cell>
          <cell r="G15">
            <v>0</v>
          </cell>
          <cell r="H15">
            <v>652</v>
          </cell>
          <cell r="I15">
            <v>39</v>
          </cell>
          <cell r="J15">
            <v>8</v>
          </cell>
          <cell r="K15">
            <v>1031</v>
          </cell>
          <cell r="L15">
            <v>0</v>
          </cell>
          <cell r="M15">
            <v>56</v>
          </cell>
        </row>
        <row r="16">
          <cell r="A16">
            <v>0</v>
          </cell>
          <cell r="B16">
            <v>0</v>
          </cell>
          <cell r="C16" t="str">
            <v>4</v>
          </cell>
          <cell r="D16">
            <v>0</v>
          </cell>
          <cell r="E16" t="str">
            <v>Exakte &amp; Naturwissenschaften</v>
          </cell>
          <cell r="F16">
            <v>488</v>
          </cell>
          <cell r="G16">
            <v>0</v>
          </cell>
          <cell r="H16">
            <v>1046</v>
          </cell>
          <cell r="I16">
            <v>106</v>
          </cell>
          <cell r="J16">
            <v>12</v>
          </cell>
          <cell r="K16">
            <v>1652</v>
          </cell>
          <cell r="L16">
            <v>0</v>
          </cell>
          <cell r="M16">
            <v>224</v>
          </cell>
        </row>
        <row r="17">
          <cell r="A17">
            <v>0</v>
          </cell>
          <cell r="B17">
            <v>0</v>
          </cell>
          <cell r="C17" t="str">
            <v>4.1</v>
          </cell>
          <cell r="D17">
            <v>0</v>
          </cell>
          <cell r="E17" t="str">
            <v>Exakte Wissenschaften</v>
          </cell>
          <cell r="F17">
            <v>258</v>
          </cell>
          <cell r="G17">
            <v>0</v>
          </cell>
          <cell r="H17">
            <v>571</v>
          </cell>
          <cell r="I17">
            <v>13</v>
          </cell>
          <cell r="J17">
            <v>8</v>
          </cell>
          <cell r="K17">
            <v>850</v>
          </cell>
          <cell r="L17">
            <v>0</v>
          </cell>
          <cell r="M17">
            <v>87</v>
          </cell>
        </row>
        <row r="18">
          <cell r="A18">
            <v>0</v>
          </cell>
          <cell r="B18">
            <v>0</v>
          </cell>
          <cell r="C18" t="str">
            <v>4.2</v>
          </cell>
          <cell r="D18">
            <v>0</v>
          </cell>
          <cell r="E18" t="str">
            <v>Naturwissenschaften</v>
          </cell>
          <cell r="F18">
            <v>230</v>
          </cell>
          <cell r="G18">
            <v>0</v>
          </cell>
          <cell r="H18">
            <v>475</v>
          </cell>
          <cell r="I18">
            <v>93</v>
          </cell>
          <cell r="J18">
            <v>4</v>
          </cell>
          <cell r="K18">
            <v>802</v>
          </cell>
          <cell r="L18">
            <v>0</v>
          </cell>
          <cell r="M18">
            <v>137</v>
          </cell>
        </row>
        <row r="19">
          <cell r="A19">
            <v>0</v>
          </cell>
          <cell r="B19">
            <v>0</v>
          </cell>
          <cell r="C19" t="str">
            <v>7</v>
          </cell>
          <cell r="D19">
            <v>0</v>
          </cell>
          <cell r="E19" t="str">
            <v>Interdisziplinäre &amp; andere (Sport, Ökologie)</v>
          </cell>
          <cell r="F19">
            <v>323</v>
          </cell>
          <cell r="G19">
            <v>0</v>
          </cell>
          <cell r="H19">
            <v>662</v>
          </cell>
          <cell r="I19">
            <v>81</v>
          </cell>
          <cell r="J19">
            <v>4</v>
          </cell>
          <cell r="K19">
            <v>1070</v>
          </cell>
          <cell r="L19">
            <v>97</v>
          </cell>
          <cell r="M19">
            <v>32</v>
          </cell>
        </row>
        <row r="20">
          <cell r="A20">
            <v>0</v>
          </cell>
          <cell r="B20">
            <v>0</v>
          </cell>
          <cell r="C20" t="str">
            <v>7.7</v>
          </cell>
          <cell r="D20">
            <v>0</v>
          </cell>
          <cell r="E20" t="str">
            <v>Interdisziplinäre und andere</v>
          </cell>
          <cell r="F20">
            <v>323</v>
          </cell>
          <cell r="G20">
            <v>0</v>
          </cell>
          <cell r="H20">
            <v>662</v>
          </cell>
          <cell r="I20">
            <v>81</v>
          </cell>
          <cell r="J20">
            <v>4</v>
          </cell>
          <cell r="K20">
            <v>1070</v>
          </cell>
          <cell r="L20">
            <v>97</v>
          </cell>
          <cell r="M20">
            <v>32</v>
          </cell>
        </row>
        <row r="21">
          <cell r="A21">
            <v>0</v>
          </cell>
          <cell r="B21">
            <v>0</v>
          </cell>
          <cell r="C21" t="str">
            <v>T</v>
          </cell>
          <cell r="D21">
            <v>0</v>
          </cell>
          <cell r="E21" t="str">
            <v>Total</v>
          </cell>
          <cell r="F21">
            <v>2847</v>
          </cell>
          <cell r="G21">
            <v>0</v>
          </cell>
          <cell r="H21">
            <v>6633</v>
          </cell>
          <cell r="I21">
            <v>903</v>
          </cell>
          <cell r="J21">
            <v>61</v>
          </cell>
          <cell r="K21">
            <v>10444</v>
          </cell>
          <cell r="L21">
            <v>97</v>
          </cell>
          <cell r="M21">
            <v>596</v>
          </cell>
        </row>
        <row r="22">
          <cell r="A22">
            <v>0</v>
          </cell>
          <cell r="B22">
            <v>0</v>
          </cell>
          <cell r="C22" t="str">
            <v>7.7</v>
          </cell>
          <cell r="D22">
            <v>0</v>
          </cell>
          <cell r="E22" t="str">
            <v>N/A</v>
          </cell>
          <cell r="F22">
            <v>51</v>
          </cell>
          <cell r="G22">
            <v>0</v>
          </cell>
          <cell r="H22">
            <v>121</v>
          </cell>
          <cell r="I22">
            <v>24</v>
          </cell>
          <cell r="J22">
            <v>0</v>
          </cell>
          <cell r="K22">
            <v>196</v>
          </cell>
          <cell r="L22">
            <v>97</v>
          </cell>
          <cell r="M22">
            <v>1</v>
          </cell>
        </row>
        <row r="23">
          <cell r="A23">
            <v>0</v>
          </cell>
          <cell r="B23">
            <v>0</v>
          </cell>
          <cell r="C23" t="str">
            <v>4</v>
          </cell>
          <cell r="D23">
            <v>0</v>
          </cell>
          <cell r="E23" t="str">
            <v>Theologische Fakultät</v>
          </cell>
          <cell r="F23">
            <v>46</v>
          </cell>
          <cell r="G23">
            <v>0</v>
          </cell>
          <cell r="H23">
            <v>113</v>
          </cell>
          <cell r="I23">
            <v>21</v>
          </cell>
          <cell r="J23">
            <v>2</v>
          </cell>
          <cell r="K23">
            <v>182</v>
          </cell>
          <cell r="L23">
            <v>0</v>
          </cell>
          <cell r="M23">
            <v>16</v>
          </cell>
        </row>
        <row r="24">
          <cell r="A24">
            <v>0</v>
          </cell>
          <cell r="B24">
            <v>0</v>
          </cell>
          <cell r="C24" t="str">
            <v>7</v>
          </cell>
          <cell r="D24">
            <v>0</v>
          </cell>
          <cell r="E24" t="str">
            <v>Interfakultäre, interdisziplinäre Angebote</v>
          </cell>
          <cell r="F24">
            <v>184</v>
          </cell>
          <cell r="G24">
            <v>0</v>
          </cell>
          <cell r="H24">
            <v>357</v>
          </cell>
          <cell r="I24">
            <v>51</v>
          </cell>
          <cell r="J24">
            <v>1</v>
          </cell>
          <cell r="K24">
            <v>593</v>
          </cell>
          <cell r="L24">
            <v>0</v>
          </cell>
          <cell r="M24">
            <v>25</v>
          </cell>
        </row>
        <row r="25">
          <cell r="A25">
            <v>0</v>
          </cell>
          <cell r="B25">
            <v>0</v>
          </cell>
          <cell r="C25" t="str">
            <v>11</v>
          </cell>
          <cell r="D25">
            <v>0</v>
          </cell>
          <cell r="E25" t="str">
            <v>Rechtswissenschaftliche Fakultät</v>
          </cell>
          <cell r="F25">
            <v>332</v>
          </cell>
          <cell r="G25">
            <v>0</v>
          </cell>
          <cell r="H25">
            <v>652</v>
          </cell>
          <cell r="I25">
            <v>39</v>
          </cell>
          <cell r="J25">
            <v>8</v>
          </cell>
          <cell r="K25">
            <v>1031</v>
          </cell>
          <cell r="L25">
            <v>0</v>
          </cell>
          <cell r="M25">
            <v>56</v>
          </cell>
        </row>
        <row r="26">
          <cell r="A26">
            <v>0</v>
          </cell>
          <cell r="B26">
            <v>0</v>
          </cell>
          <cell r="C26" t="str">
            <v>15</v>
          </cell>
          <cell r="D26">
            <v>0</v>
          </cell>
          <cell r="E26" t="str">
            <v>Wirtschafts- und Sozialwissensch. Fakultät</v>
          </cell>
          <cell r="F26">
            <v>698</v>
          </cell>
          <cell r="G26">
            <v>0</v>
          </cell>
          <cell r="H26">
            <v>1882</v>
          </cell>
          <cell r="I26">
            <v>104</v>
          </cell>
          <cell r="J26">
            <v>13</v>
          </cell>
          <cell r="K26">
            <v>2697</v>
          </cell>
          <cell r="L26">
            <v>0</v>
          </cell>
          <cell r="M26">
            <v>125</v>
          </cell>
        </row>
        <row r="27">
          <cell r="A27">
            <v>0</v>
          </cell>
          <cell r="B27">
            <v>0</v>
          </cell>
          <cell r="C27" t="str">
            <v>70</v>
          </cell>
          <cell r="D27">
            <v>0</v>
          </cell>
          <cell r="E27" t="str">
            <v>Philosophisch-Historische Fakultät</v>
          </cell>
          <cell r="F27">
            <v>681</v>
          </cell>
          <cell r="G27">
            <v>0</v>
          </cell>
          <cell r="H27">
            <v>1591</v>
          </cell>
          <cell r="I27">
            <v>478</v>
          </cell>
          <cell r="J27">
            <v>13</v>
          </cell>
          <cell r="K27">
            <v>2763</v>
          </cell>
          <cell r="L27">
            <v>0</v>
          </cell>
          <cell r="M27">
            <v>126</v>
          </cell>
        </row>
        <row r="28">
          <cell r="A28">
            <v>0</v>
          </cell>
          <cell r="B28">
            <v>0</v>
          </cell>
          <cell r="C28" t="str">
            <v>78</v>
          </cell>
          <cell r="D28">
            <v>0</v>
          </cell>
          <cell r="E28" t="str">
            <v>Philosophisch-Humanwissensch. Fakultät</v>
          </cell>
          <cell r="F28">
            <v>367</v>
          </cell>
          <cell r="G28">
            <v>0</v>
          </cell>
          <cell r="H28">
            <v>867</v>
          </cell>
          <cell r="I28">
            <v>80</v>
          </cell>
          <cell r="J28">
            <v>12</v>
          </cell>
          <cell r="K28">
            <v>1326</v>
          </cell>
          <cell r="L28">
            <v>0</v>
          </cell>
          <cell r="M28">
            <v>22</v>
          </cell>
        </row>
        <row r="29">
          <cell r="A29">
            <v>0</v>
          </cell>
          <cell r="B29">
            <v>0</v>
          </cell>
          <cell r="C29" t="str">
            <v>80</v>
          </cell>
          <cell r="D29">
            <v>0</v>
          </cell>
          <cell r="E29" t="str">
            <v>Philosophisch-Naturwissensch. Fakultät</v>
          </cell>
          <cell r="F29">
            <v>488</v>
          </cell>
          <cell r="G29">
            <v>0</v>
          </cell>
          <cell r="H29">
            <v>1050</v>
          </cell>
          <cell r="I29">
            <v>106</v>
          </cell>
          <cell r="J29">
            <v>12</v>
          </cell>
          <cell r="K29">
            <v>1656</v>
          </cell>
          <cell r="L29">
            <v>0</v>
          </cell>
          <cell r="M29">
            <v>225</v>
          </cell>
        </row>
        <row r="30">
          <cell r="A30">
            <v>0</v>
          </cell>
          <cell r="B30">
            <v>0</v>
          </cell>
          <cell r="C30" t="str">
            <v>TF</v>
          </cell>
          <cell r="D30">
            <v>0</v>
          </cell>
          <cell r="E30" t="str">
            <v>Total</v>
          </cell>
          <cell r="F30">
            <v>2847</v>
          </cell>
          <cell r="G30">
            <v>0</v>
          </cell>
          <cell r="H30">
            <v>6633</v>
          </cell>
          <cell r="I30">
            <v>903</v>
          </cell>
          <cell r="J30">
            <v>61</v>
          </cell>
          <cell r="K30">
            <v>10444</v>
          </cell>
          <cell r="L30">
            <v>97</v>
          </cell>
          <cell r="M30">
            <v>596</v>
          </cell>
        </row>
        <row r="31">
          <cell r="A31">
            <v>0</v>
          </cell>
          <cell r="B31">
            <v>0</v>
          </cell>
          <cell r="C31" t="str">
            <v>0</v>
          </cell>
          <cell r="D31">
            <v>0</v>
          </cell>
          <cell r="E31" t="str">
            <v>N/A</v>
          </cell>
          <cell r="F31">
            <v>16</v>
          </cell>
          <cell r="G31">
            <v>0</v>
          </cell>
          <cell r="H31">
            <v>39</v>
          </cell>
          <cell r="I31">
            <v>8</v>
          </cell>
          <cell r="J31">
            <v>0</v>
          </cell>
          <cell r="K31">
            <v>63</v>
          </cell>
          <cell r="L31">
            <v>0</v>
          </cell>
          <cell r="M31">
            <v>0</v>
          </cell>
        </row>
        <row r="32">
          <cell r="A32">
            <v>12</v>
          </cell>
          <cell r="B32">
            <v>0</v>
          </cell>
          <cell r="C32" t="str">
            <v>9999</v>
          </cell>
          <cell r="D32">
            <v>12</v>
          </cell>
          <cell r="E32" t="str">
            <v>_Studienprogramm aus anderem Studium</v>
          </cell>
          <cell r="F32">
            <v>16</v>
          </cell>
          <cell r="G32">
            <v>0</v>
          </cell>
          <cell r="H32">
            <v>39</v>
          </cell>
          <cell r="I32">
            <v>8</v>
          </cell>
          <cell r="J32">
            <v>0</v>
          </cell>
          <cell r="K32">
            <v>63</v>
          </cell>
          <cell r="L32">
            <v>0</v>
          </cell>
          <cell r="M32">
            <v>0</v>
          </cell>
        </row>
        <row r="33">
          <cell r="A33">
            <v>0</v>
          </cell>
          <cell r="B33">
            <v>0</v>
          </cell>
          <cell r="C33" t="str">
            <v>1</v>
          </cell>
          <cell r="D33">
            <v>0</v>
          </cell>
          <cell r="E33" t="str">
            <v>Geistes- &amp; Sozialwissenschaften</v>
          </cell>
          <cell r="F33">
            <v>1279</v>
          </cell>
          <cell r="G33">
            <v>0</v>
          </cell>
          <cell r="H33">
            <v>3045</v>
          </cell>
          <cell r="I33">
            <v>610</v>
          </cell>
          <cell r="J33">
            <v>26</v>
          </cell>
          <cell r="K33">
            <v>4960</v>
          </cell>
          <cell r="L33">
            <v>0</v>
          </cell>
          <cell r="M33">
            <v>206</v>
          </cell>
        </row>
        <row r="34">
          <cell r="A34">
            <v>0</v>
          </cell>
          <cell r="B34">
            <v>0</v>
          </cell>
          <cell r="C34" t="str">
            <v>1.1</v>
          </cell>
          <cell r="D34">
            <v>0</v>
          </cell>
          <cell r="E34" t="str">
            <v>Theologie</v>
          </cell>
          <cell r="F34">
            <v>46</v>
          </cell>
          <cell r="G34">
            <v>0</v>
          </cell>
          <cell r="H34">
            <v>113</v>
          </cell>
          <cell r="I34">
            <v>21</v>
          </cell>
          <cell r="J34">
            <v>2</v>
          </cell>
          <cell r="K34">
            <v>182</v>
          </cell>
          <cell r="L34">
            <v>0</v>
          </cell>
          <cell r="M34">
            <v>16</v>
          </cell>
        </row>
        <row r="35">
          <cell r="A35">
            <v>0</v>
          </cell>
          <cell r="B35">
            <v>0</v>
          </cell>
          <cell r="C35" t="str">
            <v>0</v>
          </cell>
          <cell r="D35">
            <v>0</v>
          </cell>
          <cell r="E35" t="str">
            <v>Theologie fächerübergr./übrige</v>
          </cell>
          <cell r="F35">
            <v>21</v>
          </cell>
          <cell r="G35">
            <v>0</v>
          </cell>
          <cell r="H35">
            <v>53</v>
          </cell>
          <cell r="I35">
            <v>9</v>
          </cell>
          <cell r="J35">
            <v>0</v>
          </cell>
          <cell r="K35">
            <v>83</v>
          </cell>
          <cell r="L35">
            <v>0</v>
          </cell>
          <cell r="M35">
            <v>6</v>
          </cell>
        </row>
        <row r="36">
          <cell r="A36">
            <v>653</v>
          </cell>
          <cell r="B36">
            <v>4</v>
          </cell>
          <cell r="C36" t="str">
            <v>1201</v>
          </cell>
          <cell r="D36">
            <v>653</v>
          </cell>
          <cell r="E36" t="str">
            <v>Religionswissenschaft</v>
          </cell>
          <cell r="F36">
            <v>21</v>
          </cell>
          <cell r="G36">
            <v>0</v>
          </cell>
          <cell r="H36">
            <v>53</v>
          </cell>
          <cell r="I36">
            <v>9</v>
          </cell>
          <cell r="J36">
            <v>0</v>
          </cell>
          <cell r="K36">
            <v>83</v>
          </cell>
          <cell r="L36">
            <v>0</v>
          </cell>
          <cell r="M36">
            <v>4</v>
          </cell>
        </row>
        <row r="37">
          <cell r="A37">
            <v>2122</v>
          </cell>
          <cell r="B37">
            <v>4</v>
          </cell>
          <cell r="C37" t="str">
            <v>1201</v>
          </cell>
          <cell r="D37">
            <v>2122</v>
          </cell>
          <cell r="E37" t="str">
            <v>Antikes Judentum</v>
          </cell>
          <cell r="F37">
            <v>0</v>
          </cell>
          <cell r="G37">
            <v>0</v>
          </cell>
          <cell r="H37">
            <v>0</v>
          </cell>
          <cell r="I37">
            <v>0</v>
          </cell>
          <cell r="J37">
            <v>0</v>
          </cell>
          <cell r="K37">
            <v>0</v>
          </cell>
          <cell r="L37">
            <v>0</v>
          </cell>
          <cell r="M37">
            <v>2</v>
          </cell>
        </row>
        <row r="38">
          <cell r="A38">
            <v>0</v>
          </cell>
          <cell r="B38">
            <v>0</v>
          </cell>
          <cell r="C38" t="str">
            <v>0</v>
          </cell>
          <cell r="D38">
            <v>0</v>
          </cell>
          <cell r="E38" t="str">
            <v>Protestantische Theologie</v>
          </cell>
          <cell r="F38">
            <v>25</v>
          </cell>
          <cell r="G38">
            <v>0</v>
          </cell>
          <cell r="H38">
            <v>60</v>
          </cell>
          <cell r="I38">
            <v>12</v>
          </cell>
          <cell r="J38">
            <v>2</v>
          </cell>
          <cell r="K38">
            <v>99</v>
          </cell>
          <cell r="L38">
            <v>0</v>
          </cell>
          <cell r="M38">
            <v>10</v>
          </cell>
        </row>
        <row r="39">
          <cell r="A39">
            <v>2110</v>
          </cell>
          <cell r="B39">
            <v>4</v>
          </cell>
          <cell r="C39" t="str">
            <v>1205</v>
          </cell>
          <cell r="D39">
            <v>2110</v>
          </cell>
          <cell r="E39" t="str">
            <v>Evangelische Theologie</v>
          </cell>
          <cell r="F39">
            <v>4</v>
          </cell>
          <cell r="G39">
            <v>0</v>
          </cell>
          <cell r="H39">
            <v>3</v>
          </cell>
          <cell r="I39">
            <v>3</v>
          </cell>
          <cell r="J39">
            <v>0</v>
          </cell>
          <cell r="K39">
            <v>10</v>
          </cell>
          <cell r="L39">
            <v>0</v>
          </cell>
          <cell r="M39">
            <v>0</v>
          </cell>
        </row>
        <row r="40">
          <cell r="A40">
            <v>2130</v>
          </cell>
          <cell r="B40">
            <v>4</v>
          </cell>
          <cell r="C40" t="str">
            <v>1205</v>
          </cell>
          <cell r="D40">
            <v>2130</v>
          </cell>
          <cell r="E40" t="str">
            <v>Theologie</v>
          </cell>
          <cell r="F40">
            <v>11</v>
          </cell>
          <cell r="G40">
            <v>0</v>
          </cell>
          <cell r="H40">
            <v>24</v>
          </cell>
          <cell r="I40">
            <v>4</v>
          </cell>
          <cell r="J40">
            <v>1</v>
          </cell>
          <cell r="K40">
            <v>40</v>
          </cell>
          <cell r="L40">
            <v>0</v>
          </cell>
          <cell r="M40">
            <v>10</v>
          </cell>
        </row>
        <row r="41">
          <cell r="A41">
            <v>2131</v>
          </cell>
          <cell r="B41">
            <v>4</v>
          </cell>
          <cell r="C41" t="str">
            <v>1205</v>
          </cell>
          <cell r="D41">
            <v>2131</v>
          </cell>
          <cell r="E41" t="str">
            <v>Bibelwissenschaft</v>
          </cell>
          <cell r="F41">
            <v>1</v>
          </cell>
          <cell r="G41">
            <v>0</v>
          </cell>
          <cell r="H41">
            <v>2</v>
          </cell>
          <cell r="I41">
            <v>0</v>
          </cell>
          <cell r="J41">
            <v>0</v>
          </cell>
          <cell r="K41">
            <v>3</v>
          </cell>
          <cell r="L41">
            <v>0</v>
          </cell>
          <cell r="M41">
            <v>0</v>
          </cell>
        </row>
        <row r="42">
          <cell r="A42">
            <v>2132</v>
          </cell>
          <cell r="B42">
            <v>4</v>
          </cell>
          <cell r="C42" t="str">
            <v>1205</v>
          </cell>
          <cell r="D42">
            <v>2132</v>
          </cell>
          <cell r="E42" t="str">
            <v>Judaistik</v>
          </cell>
          <cell r="F42">
            <v>1</v>
          </cell>
          <cell r="G42">
            <v>0</v>
          </cell>
          <cell r="H42">
            <v>4</v>
          </cell>
          <cell r="I42">
            <v>0</v>
          </cell>
          <cell r="J42">
            <v>0</v>
          </cell>
          <cell r="K42">
            <v>5</v>
          </cell>
          <cell r="L42">
            <v>0</v>
          </cell>
          <cell r="M42">
            <v>0</v>
          </cell>
        </row>
        <row r="43">
          <cell r="A43">
            <v>2133</v>
          </cell>
          <cell r="B43">
            <v>4</v>
          </cell>
          <cell r="C43" t="str">
            <v>1205</v>
          </cell>
          <cell r="D43">
            <v>2133</v>
          </cell>
          <cell r="E43" t="str">
            <v>Historische Theologie</v>
          </cell>
          <cell r="F43">
            <v>1</v>
          </cell>
          <cell r="G43">
            <v>0</v>
          </cell>
          <cell r="H43">
            <v>3</v>
          </cell>
          <cell r="I43">
            <v>0</v>
          </cell>
          <cell r="J43">
            <v>0</v>
          </cell>
          <cell r="K43">
            <v>4</v>
          </cell>
          <cell r="L43">
            <v>0</v>
          </cell>
          <cell r="M43">
            <v>0</v>
          </cell>
        </row>
        <row r="44">
          <cell r="A44">
            <v>2134</v>
          </cell>
          <cell r="B44">
            <v>4</v>
          </cell>
          <cell r="C44" t="str">
            <v>1205</v>
          </cell>
          <cell r="D44">
            <v>2134</v>
          </cell>
          <cell r="E44" t="str">
            <v>Systematische Theologie</v>
          </cell>
          <cell r="F44">
            <v>0</v>
          </cell>
          <cell r="G44">
            <v>0</v>
          </cell>
          <cell r="H44">
            <v>1</v>
          </cell>
          <cell r="I44">
            <v>0</v>
          </cell>
          <cell r="J44">
            <v>0</v>
          </cell>
          <cell r="K44">
            <v>1</v>
          </cell>
          <cell r="L44">
            <v>0</v>
          </cell>
          <cell r="M44">
            <v>0</v>
          </cell>
        </row>
        <row r="45">
          <cell r="A45">
            <v>2135</v>
          </cell>
          <cell r="B45">
            <v>4</v>
          </cell>
          <cell r="C45" t="str">
            <v>1205</v>
          </cell>
          <cell r="D45">
            <v>2135</v>
          </cell>
          <cell r="E45" t="str">
            <v>Praktische Theologie</v>
          </cell>
          <cell r="F45">
            <v>0</v>
          </cell>
          <cell r="G45">
            <v>0</v>
          </cell>
          <cell r="H45">
            <v>2</v>
          </cell>
          <cell r="I45">
            <v>0</v>
          </cell>
          <cell r="J45">
            <v>0</v>
          </cell>
          <cell r="K45">
            <v>2</v>
          </cell>
          <cell r="L45">
            <v>0</v>
          </cell>
          <cell r="M45">
            <v>0</v>
          </cell>
        </row>
        <row r="46">
          <cell r="A46">
            <v>2140</v>
          </cell>
          <cell r="B46">
            <v>4</v>
          </cell>
          <cell r="C46" t="str">
            <v>1205</v>
          </cell>
          <cell r="D46">
            <v>2140</v>
          </cell>
          <cell r="E46" t="str">
            <v>Interreligiöse Studien</v>
          </cell>
          <cell r="F46">
            <v>7</v>
          </cell>
          <cell r="G46">
            <v>0</v>
          </cell>
          <cell r="H46">
            <v>21</v>
          </cell>
          <cell r="I46">
            <v>5</v>
          </cell>
          <cell r="J46">
            <v>1</v>
          </cell>
          <cell r="K46">
            <v>34</v>
          </cell>
          <cell r="L46">
            <v>0</v>
          </cell>
          <cell r="M46">
            <v>0</v>
          </cell>
        </row>
        <row r="47">
          <cell r="A47">
            <v>0</v>
          </cell>
          <cell r="B47">
            <v>0</v>
          </cell>
          <cell r="C47" t="str">
            <v>1.2</v>
          </cell>
          <cell r="D47">
            <v>0</v>
          </cell>
          <cell r="E47" t="str">
            <v>Sprach- und Literaturwissenschaften</v>
          </cell>
          <cell r="F47">
            <v>307</v>
          </cell>
          <cell r="G47">
            <v>0</v>
          </cell>
          <cell r="H47">
            <v>670</v>
          </cell>
          <cell r="I47">
            <v>284</v>
          </cell>
          <cell r="J47">
            <v>8</v>
          </cell>
          <cell r="K47">
            <v>1269</v>
          </cell>
          <cell r="L47">
            <v>0</v>
          </cell>
          <cell r="M47">
            <v>58</v>
          </cell>
        </row>
        <row r="48">
          <cell r="A48">
            <v>0</v>
          </cell>
          <cell r="B48">
            <v>0</v>
          </cell>
          <cell r="C48" t="str">
            <v>0</v>
          </cell>
          <cell r="D48">
            <v>0</v>
          </cell>
          <cell r="E48" t="str">
            <v>SLW fächerübergr./übrige</v>
          </cell>
          <cell r="F48">
            <v>3</v>
          </cell>
          <cell r="G48">
            <v>0</v>
          </cell>
          <cell r="H48">
            <v>0</v>
          </cell>
          <cell r="I48">
            <v>17</v>
          </cell>
          <cell r="J48">
            <v>0</v>
          </cell>
          <cell r="K48">
            <v>20</v>
          </cell>
          <cell r="L48">
            <v>0</v>
          </cell>
          <cell r="M48">
            <v>2</v>
          </cell>
        </row>
        <row r="49">
          <cell r="A49">
            <v>768</v>
          </cell>
          <cell r="B49">
            <v>70</v>
          </cell>
          <cell r="C49" t="str">
            <v>1401</v>
          </cell>
          <cell r="D49">
            <v>768</v>
          </cell>
          <cell r="E49" t="str">
            <v>Editionsphilologie</v>
          </cell>
          <cell r="F49">
            <v>1</v>
          </cell>
          <cell r="G49">
            <v>0</v>
          </cell>
          <cell r="H49">
            <v>0</v>
          </cell>
          <cell r="I49">
            <v>8</v>
          </cell>
          <cell r="J49">
            <v>0</v>
          </cell>
          <cell r="K49">
            <v>9</v>
          </cell>
          <cell r="L49">
            <v>0</v>
          </cell>
          <cell r="M49">
            <v>1</v>
          </cell>
        </row>
        <row r="50">
          <cell r="A50">
            <v>3030</v>
          </cell>
          <cell r="B50">
            <v>70</v>
          </cell>
          <cell r="C50" t="str">
            <v>1401</v>
          </cell>
          <cell r="D50">
            <v>3030</v>
          </cell>
          <cell r="E50" t="str">
            <v>World Literature</v>
          </cell>
          <cell r="F50">
            <v>2</v>
          </cell>
          <cell r="G50">
            <v>0</v>
          </cell>
          <cell r="H50">
            <v>0</v>
          </cell>
          <cell r="I50">
            <v>9</v>
          </cell>
          <cell r="J50">
            <v>0</v>
          </cell>
          <cell r="K50">
            <v>11</v>
          </cell>
          <cell r="L50">
            <v>0</v>
          </cell>
          <cell r="M50">
            <v>1</v>
          </cell>
        </row>
        <row r="51">
          <cell r="A51">
            <v>0</v>
          </cell>
          <cell r="B51">
            <v>0</v>
          </cell>
          <cell r="C51" t="str">
            <v>0</v>
          </cell>
          <cell r="D51">
            <v>0</v>
          </cell>
          <cell r="E51" t="str">
            <v>Linguistik</v>
          </cell>
          <cell r="F51">
            <v>13</v>
          </cell>
          <cell r="G51">
            <v>0</v>
          </cell>
          <cell r="H51">
            <v>22</v>
          </cell>
          <cell r="I51">
            <v>23</v>
          </cell>
          <cell r="J51">
            <v>0</v>
          </cell>
          <cell r="K51">
            <v>58</v>
          </cell>
          <cell r="L51">
            <v>0</v>
          </cell>
          <cell r="M51">
            <v>6</v>
          </cell>
        </row>
        <row r="52">
          <cell r="A52">
            <v>650</v>
          </cell>
          <cell r="B52">
            <v>70</v>
          </cell>
          <cell r="C52" t="str">
            <v>1405</v>
          </cell>
          <cell r="D52">
            <v>650</v>
          </cell>
          <cell r="E52" t="str">
            <v>Linguistik</v>
          </cell>
          <cell r="F52">
            <v>9</v>
          </cell>
          <cell r="G52">
            <v>0</v>
          </cell>
          <cell r="H52">
            <v>22</v>
          </cell>
          <cell r="I52">
            <v>6</v>
          </cell>
          <cell r="J52">
            <v>0</v>
          </cell>
          <cell r="K52">
            <v>37</v>
          </cell>
          <cell r="L52">
            <v>0</v>
          </cell>
          <cell r="M52">
            <v>3</v>
          </cell>
        </row>
        <row r="53">
          <cell r="A53">
            <v>761</v>
          </cell>
          <cell r="B53">
            <v>70</v>
          </cell>
          <cell r="C53" t="str">
            <v>1405</v>
          </cell>
          <cell r="D53">
            <v>761</v>
          </cell>
          <cell r="E53" t="str">
            <v>Soziolinguistik</v>
          </cell>
          <cell r="F53">
            <v>4</v>
          </cell>
          <cell r="G53">
            <v>0</v>
          </cell>
          <cell r="H53">
            <v>0</v>
          </cell>
          <cell r="I53">
            <v>17</v>
          </cell>
          <cell r="J53">
            <v>0</v>
          </cell>
          <cell r="K53">
            <v>21</v>
          </cell>
          <cell r="L53">
            <v>0</v>
          </cell>
          <cell r="M53">
            <v>3</v>
          </cell>
        </row>
        <row r="54">
          <cell r="A54">
            <v>0</v>
          </cell>
          <cell r="B54">
            <v>0</v>
          </cell>
          <cell r="C54" t="str">
            <v>0</v>
          </cell>
          <cell r="D54">
            <v>0</v>
          </cell>
          <cell r="E54" t="str">
            <v>Deutsche SLW</v>
          </cell>
          <cell r="F54">
            <v>77</v>
          </cell>
          <cell r="G54">
            <v>0</v>
          </cell>
          <cell r="H54">
            <v>193</v>
          </cell>
          <cell r="I54">
            <v>79</v>
          </cell>
          <cell r="J54">
            <v>2</v>
          </cell>
          <cell r="K54">
            <v>351</v>
          </cell>
          <cell r="L54">
            <v>0</v>
          </cell>
          <cell r="M54">
            <v>7</v>
          </cell>
        </row>
        <row r="55">
          <cell r="A55">
            <v>605</v>
          </cell>
          <cell r="B55">
            <v>70</v>
          </cell>
          <cell r="C55" t="str">
            <v>1410</v>
          </cell>
          <cell r="D55">
            <v>605</v>
          </cell>
          <cell r="E55" t="str">
            <v>Deutsche Literaturwissenschaft</v>
          </cell>
          <cell r="F55">
            <v>6</v>
          </cell>
          <cell r="G55">
            <v>0</v>
          </cell>
          <cell r="H55">
            <v>0</v>
          </cell>
          <cell r="I55">
            <v>17</v>
          </cell>
          <cell r="J55">
            <v>0</v>
          </cell>
          <cell r="K55">
            <v>23</v>
          </cell>
          <cell r="L55">
            <v>0</v>
          </cell>
          <cell r="M55">
            <v>0</v>
          </cell>
        </row>
        <row r="56">
          <cell r="A56">
            <v>606</v>
          </cell>
          <cell r="B56">
            <v>70</v>
          </cell>
          <cell r="C56" t="str">
            <v>1410</v>
          </cell>
          <cell r="D56">
            <v>606</v>
          </cell>
          <cell r="E56" t="str">
            <v>Deutsche Sprachwissenschaft</v>
          </cell>
          <cell r="F56">
            <v>1</v>
          </cell>
          <cell r="G56">
            <v>0</v>
          </cell>
          <cell r="H56">
            <v>0</v>
          </cell>
          <cell r="I56">
            <v>7</v>
          </cell>
          <cell r="J56">
            <v>0</v>
          </cell>
          <cell r="K56">
            <v>8</v>
          </cell>
          <cell r="L56">
            <v>0</v>
          </cell>
          <cell r="M56">
            <v>1</v>
          </cell>
        </row>
        <row r="57">
          <cell r="A57">
            <v>607</v>
          </cell>
          <cell r="B57">
            <v>70</v>
          </cell>
          <cell r="C57" t="str">
            <v>1410</v>
          </cell>
          <cell r="D57">
            <v>607</v>
          </cell>
          <cell r="E57" t="str">
            <v>Deutsche Sprach- und Literaturwissenschaft</v>
          </cell>
          <cell r="F57">
            <v>70</v>
          </cell>
          <cell r="G57">
            <v>0</v>
          </cell>
          <cell r="H57">
            <v>193</v>
          </cell>
          <cell r="I57">
            <v>55</v>
          </cell>
          <cell r="J57">
            <v>2</v>
          </cell>
          <cell r="K57">
            <v>320</v>
          </cell>
          <cell r="L57">
            <v>0</v>
          </cell>
          <cell r="M57">
            <v>6</v>
          </cell>
        </row>
        <row r="58">
          <cell r="A58">
            <v>0</v>
          </cell>
          <cell r="B58">
            <v>0</v>
          </cell>
          <cell r="C58" t="str">
            <v>0</v>
          </cell>
          <cell r="D58">
            <v>0</v>
          </cell>
          <cell r="E58" t="str">
            <v>Französische SLW</v>
          </cell>
          <cell r="F58">
            <v>21</v>
          </cell>
          <cell r="G58">
            <v>0</v>
          </cell>
          <cell r="H58">
            <v>54</v>
          </cell>
          <cell r="I58">
            <v>19</v>
          </cell>
          <cell r="J58">
            <v>2</v>
          </cell>
          <cell r="K58">
            <v>96</v>
          </cell>
          <cell r="L58">
            <v>0</v>
          </cell>
          <cell r="M58">
            <v>5</v>
          </cell>
        </row>
        <row r="59">
          <cell r="A59">
            <v>512</v>
          </cell>
          <cell r="B59">
            <v>70</v>
          </cell>
          <cell r="C59" t="str">
            <v>1415</v>
          </cell>
          <cell r="D59">
            <v>512</v>
          </cell>
          <cell r="E59" t="str">
            <v>Linguistique/Littérature francaises</v>
          </cell>
          <cell r="F59">
            <v>5</v>
          </cell>
          <cell r="G59">
            <v>0</v>
          </cell>
          <cell r="H59">
            <v>0</v>
          </cell>
          <cell r="I59">
            <v>19</v>
          </cell>
          <cell r="J59">
            <v>1</v>
          </cell>
          <cell r="K59">
            <v>25</v>
          </cell>
          <cell r="L59">
            <v>0</v>
          </cell>
          <cell r="M59">
            <v>2</v>
          </cell>
        </row>
        <row r="60">
          <cell r="A60">
            <v>513</v>
          </cell>
          <cell r="B60">
            <v>70</v>
          </cell>
          <cell r="C60" t="str">
            <v>1415</v>
          </cell>
          <cell r="D60">
            <v>513</v>
          </cell>
          <cell r="E60" t="str">
            <v>Langue et Littérature francaises</v>
          </cell>
          <cell r="F60">
            <v>16</v>
          </cell>
          <cell r="G60">
            <v>0</v>
          </cell>
          <cell r="H60">
            <v>54</v>
          </cell>
          <cell r="I60">
            <v>0</v>
          </cell>
          <cell r="J60">
            <v>1</v>
          </cell>
          <cell r="K60">
            <v>71</v>
          </cell>
          <cell r="L60">
            <v>0</v>
          </cell>
          <cell r="M60">
            <v>3</v>
          </cell>
        </row>
        <row r="61">
          <cell r="A61">
            <v>0</v>
          </cell>
          <cell r="B61">
            <v>0</v>
          </cell>
          <cell r="C61" t="str">
            <v>0</v>
          </cell>
          <cell r="D61">
            <v>0</v>
          </cell>
          <cell r="E61" t="str">
            <v>Italienische SLW</v>
          </cell>
          <cell r="F61">
            <v>11</v>
          </cell>
          <cell r="G61">
            <v>0</v>
          </cell>
          <cell r="H61">
            <v>26</v>
          </cell>
          <cell r="I61">
            <v>11</v>
          </cell>
          <cell r="J61">
            <v>0</v>
          </cell>
          <cell r="K61">
            <v>48</v>
          </cell>
          <cell r="L61">
            <v>0</v>
          </cell>
          <cell r="M61">
            <v>4</v>
          </cell>
        </row>
        <row r="62">
          <cell r="A62">
            <v>517</v>
          </cell>
          <cell r="B62">
            <v>70</v>
          </cell>
          <cell r="C62" t="str">
            <v>1420</v>
          </cell>
          <cell r="D62">
            <v>517</v>
          </cell>
          <cell r="E62" t="str">
            <v>Italienische Sprachwissenschaft/Literaturwissenschaft</v>
          </cell>
          <cell r="F62">
            <v>2</v>
          </cell>
          <cell r="G62">
            <v>0</v>
          </cell>
          <cell r="H62">
            <v>0</v>
          </cell>
          <cell r="I62">
            <v>11</v>
          </cell>
          <cell r="J62">
            <v>0</v>
          </cell>
          <cell r="K62">
            <v>13</v>
          </cell>
          <cell r="L62">
            <v>0</v>
          </cell>
          <cell r="M62">
            <v>2</v>
          </cell>
        </row>
        <row r="63">
          <cell r="A63">
            <v>630</v>
          </cell>
          <cell r="B63">
            <v>70</v>
          </cell>
          <cell r="C63" t="str">
            <v>1420</v>
          </cell>
          <cell r="D63">
            <v>630</v>
          </cell>
          <cell r="E63" t="str">
            <v>Italienische Sprach- und Literaturwissenschaft</v>
          </cell>
          <cell r="F63">
            <v>9</v>
          </cell>
          <cell r="G63">
            <v>0</v>
          </cell>
          <cell r="H63">
            <v>26</v>
          </cell>
          <cell r="I63">
            <v>0</v>
          </cell>
          <cell r="J63">
            <v>0</v>
          </cell>
          <cell r="K63">
            <v>35</v>
          </cell>
          <cell r="L63">
            <v>0</v>
          </cell>
          <cell r="M63">
            <v>2</v>
          </cell>
        </row>
        <row r="64">
          <cell r="A64">
            <v>0</v>
          </cell>
          <cell r="B64">
            <v>0</v>
          </cell>
          <cell r="C64" t="str">
            <v>0</v>
          </cell>
          <cell r="D64">
            <v>0</v>
          </cell>
          <cell r="E64" t="str">
            <v>Iberische SLW</v>
          </cell>
          <cell r="F64">
            <v>26</v>
          </cell>
          <cell r="G64">
            <v>0</v>
          </cell>
          <cell r="H64">
            <v>47</v>
          </cell>
          <cell r="I64">
            <v>19</v>
          </cell>
          <cell r="J64">
            <v>0</v>
          </cell>
          <cell r="K64">
            <v>92</v>
          </cell>
          <cell r="L64">
            <v>0</v>
          </cell>
          <cell r="M64">
            <v>7</v>
          </cell>
        </row>
        <row r="65">
          <cell r="A65">
            <v>518</v>
          </cell>
          <cell r="B65">
            <v>70</v>
          </cell>
          <cell r="C65" t="str">
            <v>1430</v>
          </cell>
          <cell r="D65">
            <v>518</v>
          </cell>
          <cell r="E65" t="str">
            <v>Spanische Sprachwissenschaft/Literaturwissenschaft</v>
          </cell>
          <cell r="F65">
            <v>6</v>
          </cell>
          <cell r="G65">
            <v>0</v>
          </cell>
          <cell r="H65">
            <v>0</v>
          </cell>
          <cell r="I65">
            <v>17</v>
          </cell>
          <cell r="J65">
            <v>0</v>
          </cell>
          <cell r="K65">
            <v>23</v>
          </cell>
          <cell r="L65">
            <v>0</v>
          </cell>
          <cell r="M65">
            <v>2</v>
          </cell>
        </row>
        <row r="66">
          <cell r="A66">
            <v>631</v>
          </cell>
          <cell r="B66">
            <v>70</v>
          </cell>
          <cell r="C66" t="str">
            <v>1430</v>
          </cell>
          <cell r="D66">
            <v>631</v>
          </cell>
          <cell r="E66" t="str">
            <v>Spanische Sprach- und Literaturwissenschaft</v>
          </cell>
          <cell r="F66">
            <v>20</v>
          </cell>
          <cell r="G66">
            <v>0</v>
          </cell>
          <cell r="H66">
            <v>47</v>
          </cell>
          <cell r="I66">
            <v>2</v>
          </cell>
          <cell r="J66">
            <v>0</v>
          </cell>
          <cell r="K66">
            <v>69</v>
          </cell>
          <cell r="L66">
            <v>0</v>
          </cell>
          <cell r="M66">
            <v>5</v>
          </cell>
        </row>
        <row r="67">
          <cell r="A67">
            <v>0</v>
          </cell>
          <cell r="B67">
            <v>0</v>
          </cell>
          <cell r="C67" t="str">
            <v>0</v>
          </cell>
          <cell r="D67">
            <v>0</v>
          </cell>
          <cell r="E67" t="str">
            <v>Englische SLW</v>
          </cell>
          <cell r="F67">
            <v>115</v>
          </cell>
          <cell r="G67">
            <v>0</v>
          </cell>
          <cell r="H67">
            <v>229</v>
          </cell>
          <cell r="I67">
            <v>81</v>
          </cell>
          <cell r="J67">
            <v>3</v>
          </cell>
          <cell r="K67">
            <v>428</v>
          </cell>
          <cell r="L67">
            <v>0</v>
          </cell>
          <cell r="M67">
            <v>4</v>
          </cell>
        </row>
        <row r="68">
          <cell r="A68">
            <v>614</v>
          </cell>
          <cell r="B68">
            <v>70</v>
          </cell>
          <cell r="C68" t="str">
            <v>1435</v>
          </cell>
          <cell r="D68">
            <v>614</v>
          </cell>
          <cell r="E68" t="str">
            <v>English Linguistics</v>
          </cell>
          <cell r="F68">
            <v>1</v>
          </cell>
          <cell r="G68">
            <v>0</v>
          </cell>
          <cell r="H68">
            <v>0</v>
          </cell>
          <cell r="I68">
            <v>1</v>
          </cell>
          <cell r="J68">
            <v>0</v>
          </cell>
          <cell r="K68">
            <v>2</v>
          </cell>
          <cell r="L68">
            <v>0</v>
          </cell>
          <cell r="M68">
            <v>0</v>
          </cell>
        </row>
        <row r="69">
          <cell r="A69">
            <v>617</v>
          </cell>
          <cell r="B69">
            <v>70</v>
          </cell>
          <cell r="C69" t="str">
            <v>1435</v>
          </cell>
          <cell r="D69">
            <v>617</v>
          </cell>
          <cell r="E69" t="str">
            <v>English Languages and Literatures</v>
          </cell>
          <cell r="F69">
            <v>114</v>
          </cell>
          <cell r="G69">
            <v>0</v>
          </cell>
          <cell r="H69">
            <v>229</v>
          </cell>
          <cell r="I69">
            <v>80</v>
          </cell>
          <cell r="J69">
            <v>3</v>
          </cell>
          <cell r="K69">
            <v>426</v>
          </cell>
          <cell r="L69">
            <v>0</v>
          </cell>
          <cell r="M69">
            <v>4</v>
          </cell>
        </row>
        <row r="70">
          <cell r="A70">
            <v>0</v>
          </cell>
          <cell r="B70">
            <v>0</v>
          </cell>
          <cell r="C70" t="str">
            <v>0</v>
          </cell>
          <cell r="D70">
            <v>0</v>
          </cell>
          <cell r="E70" t="str">
            <v>Slawische SLW</v>
          </cell>
          <cell r="F70">
            <v>11</v>
          </cell>
          <cell r="G70">
            <v>0</v>
          </cell>
          <cell r="H70">
            <v>29</v>
          </cell>
          <cell r="I70">
            <v>10</v>
          </cell>
          <cell r="J70">
            <v>1</v>
          </cell>
          <cell r="K70">
            <v>51</v>
          </cell>
          <cell r="L70">
            <v>0</v>
          </cell>
          <cell r="M70">
            <v>11</v>
          </cell>
        </row>
        <row r="71">
          <cell r="A71">
            <v>642</v>
          </cell>
          <cell r="B71">
            <v>70</v>
          </cell>
          <cell r="C71" t="str">
            <v>1440</v>
          </cell>
          <cell r="D71">
            <v>642</v>
          </cell>
          <cell r="E71" t="str">
            <v>Slavistik</v>
          </cell>
          <cell r="F71">
            <v>11</v>
          </cell>
          <cell r="G71">
            <v>0</v>
          </cell>
          <cell r="H71">
            <v>29</v>
          </cell>
          <cell r="I71">
            <v>10</v>
          </cell>
          <cell r="J71">
            <v>1</v>
          </cell>
          <cell r="K71">
            <v>51</v>
          </cell>
          <cell r="L71">
            <v>0</v>
          </cell>
          <cell r="M71">
            <v>11</v>
          </cell>
        </row>
        <row r="72">
          <cell r="A72">
            <v>0</v>
          </cell>
          <cell r="B72">
            <v>0</v>
          </cell>
          <cell r="C72" t="str">
            <v>0</v>
          </cell>
          <cell r="D72">
            <v>0</v>
          </cell>
          <cell r="E72" t="str">
            <v>Klass. SLW</v>
          </cell>
          <cell r="F72">
            <v>12</v>
          </cell>
          <cell r="G72">
            <v>0</v>
          </cell>
          <cell r="H72">
            <v>19</v>
          </cell>
          <cell r="I72">
            <v>6</v>
          </cell>
          <cell r="J72">
            <v>0</v>
          </cell>
          <cell r="K72">
            <v>37</v>
          </cell>
          <cell r="L72">
            <v>0</v>
          </cell>
          <cell r="M72">
            <v>6</v>
          </cell>
        </row>
        <row r="73">
          <cell r="A73">
            <v>699</v>
          </cell>
          <cell r="B73">
            <v>70</v>
          </cell>
          <cell r="C73" t="str">
            <v>1450</v>
          </cell>
          <cell r="D73">
            <v>699</v>
          </cell>
          <cell r="E73" t="str">
            <v>Klassische Philologie</v>
          </cell>
          <cell r="F73">
            <v>5</v>
          </cell>
          <cell r="G73">
            <v>0</v>
          </cell>
          <cell r="H73">
            <v>9</v>
          </cell>
          <cell r="I73">
            <v>5</v>
          </cell>
          <cell r="J73">
            <v>0</v>
          </cell>
          <cell r="K73">
            <v>19</v>
          </cell>
          <cell r="L73">
            <v>0</v>
          </cell>
          <cell r="M73">
            <v>6</v>
          </cell>
        </row>
        <row r="74">
          <cell r="A74">
            <v>3045</v>
          </cell>
          <cell r="B74">
            <v>70</v>
          </cell>
          <cell r="C74" t="str">
            <v>1450</v>
          </cell>
          <cell r="D74">
            <v>3045</v>
          </cell>
          <cell r="E74" t="str">
            <v>Basis Antike</v>
          </cell>
          <cell r="F74">
            <v>7</v>
          </cell>
          <cell r="G74">
            <v>0</v>
          </cell>
          <cell r="H74">
            <v>10</v>
          </cell>
          <cell r="I74">
            <v>1</v>
          </cell>
          <cell r="J74">
            <v>0</v>
          </cell>
          <cell r="K74">
            <v>18</v>
          </cell>
          <cell r="L74">
            <v>0</v>
          </cell>
          <cell r="M74">
            <v>0</v>
          </cell>
        </row>
        <row r="75">
          <cell r="A75">
            <v>0</v>
          </cell>
          <cell r="B75">
            <v>0</v>
          </cell>
          <cell r="C75" t="str">
            <v>0</v>
          </cell>
          <cell r="D75">
            <v>0</v>
          </cell>
          <cell r="E75" t="str">
            <v>Vorderorientalische SKW</v>
          </cell>
          <cell r="F75">
            <v>18</v>
          </cell>
          <cell r="G75">
            <v>0</v>
          </cell>
          <cell r="H75">
            <v>51</v>
          </cell>
          <cell r="I75">
            <v>19</v>
          </cell>
          <cell r="J75">
            <v>0</v>
          </cell>
          <cell r="K75">
            <v>88</v>
          </cell>
          <cell r="L75">
            <v>0</v>
          </cell>
          <cell r="M75">
            <v>6</v>
          </cell>
        </row>
        <row r="76">
          <cell r="A76">
            <v>510</v>
          </cell>
          <cell r="B76">
            <v>70</v>
          </cell>
          <cell r="C76" t="str">
            <v>1460</v>
          </cell>
          <cell r="D76">
            <v>510</v>
          </cell>
          <cell r="E76" t="str">
            <v>Zentralasiatische Kulturwissenschaft</v>
          </cell>
          <cell r="F76">
            <v>0</v>
          </cell>
          <cell r="G76">
            <v>0</v>
          </cell>
          <cell r="H76">
            <v>9</v>
          </cell>
          <cell r="I76">
            <v>2</v>
          </cell>
          <cell r="J76">
            <v>0</v>
          </cell>
          <cell r="K76">
            <v>11</v>
          </cell>
          <cell r="L76">
            <v>0</v>
          </cell>
          <cell r="M76">
            <v>2</v>
          </cell>
        </row>
        <row r="77">
          <cell r="A77">
            <v>511</v>
          </cell>
          <cell r="B77">
            <v>70</v>
          </cell>
          <cell r="C77" t="str">
            <v>1460</v>
          </cell>
          <cell r="D77">
            <v>511</v>
          </cell>
          <cell r="E77" t="str">
            <v>Middle Eastern Studies</v>
          </cell>
          <cell r="F77">
            <v>4</v>
          </cell>
          <cell r="G77">
            <v>0</v>
          </cell>
          <cell r="H77">
            <v>0</v>
          </cell>
          <cell r="I77">
            <v>12</v>
          </cell>
          <cell r="J77">
            <v>0</v>
          </cell>
          <cell r="K77">
            <v>16</v>
          </cell>
          <cell r="L77">
            <v>0</v>
          </cell>
          <cell r="M77">
            <v>0</v>
          </cell>
        </row>
        <row r="78">
          <cell r="A78">
            <v>638</v>
          </cell>
          <cell r="B78">
            <v>70</v>
          </cell>
          <cell r="C78" t="str">
            <v>1460</v>
          </cell>
          <cell r="D78">
            <v>638</v>
          </cell>
          <cell r="E78" t="str">
            <v>Islamic Studies and Oriental Literature</v>
          </cell>
          <cell r="F78">
            <v>1</v>
          </cell>
          <cell r="G78">
            <v>0</v>
          </cell>
          <cell r="H78">
            <v>0</v>
          </cell>
          <cell r="I78">
            <v>3</v>
          </cell>
          <cell r="J78">
            <v>0</v>
          </cell>
          <cell r="K78">
            <v>4</v>
          </cell>
          <cell r="L78">
            <v>0</v>
          </cell>
          <cell r="M78">
            <v>1</v>
          </cell>
        </row>
        <row r="79">
          <cell r="A79">
            <v>639</v>
          </cell>
          <cell r="B79">
            <v>70</v>
          </cell>
          <cell r="C79" t="str">
            <v>1460</v>
          </cell>
          <cell r="D79">
            <v>639</v>
          </cell>
          <cell r="E79" t="str">
            <v>Islamic and Middle Eastern Studies</v>
          </cell>
          <cell r="F79">
            <v>13</v>
          </cell>
          <cell r="G79">
            <v>0</v>
          </cell>
          <cell r="H79">
            <v>42</v>
          </cell>
          <cell r="I79">
            <v>2</v>
          </cell>
          <cell r="J79">
            <v>0</v>
          </cell>
          <cell r="K79">
            <v>57</v>
          </cell>
          <cell r="L79">
            <v>0</v>
          </cell>
          <cell r="M79">
            <v>3</v>
          </cell>
        </row>
        <row r="80">
          <cell r="A80">
            <v>0</v>
          </cell>
          <cell r="B80">
            <v>0</v>
          </cell>
          <cell r="C80" t="str">
            <v>1.3</v>
          </cell>
          <cell r="D80">
            <v>0</v>
          </cell>
          <cell r="E80" t="str">
            <v>Historische u. Kulturwissenschaften</v>
          </cell>
          <cell r="F80">
            <v>374</v>
          </cell>
          <cell r="G80">
            <v>0</v>
          </cell>
          <cell r="H80">
            <v>925</v>
          </cell>
          <cell r="I80">
            <v>194</v>
          </cell>
          <cell r="J80">
            <v>5</v>
          </cell>
          <cell r="K80">
            <v>1498</v>
          </cell>
          <cell r="L80">
            <v>0</v>
          </cell>
          <cell r="M80">
            <v>69</v>
          </cell>
        </row>
        <row r="81">
          <cell r="A81">
            <v>0</v>
          </cell>
          <cell r="B81">
            <v>0</v>
          </cell>
          <cell r="C81" t="str">
            <v>0</v>
          </cell>
          <cell r="D81">
            <v>0</v>
          </cell>
          <cell r="E81" t="str">
            <v>Philosophie</v>
          </cell>
          <cell r="F81">
            <v>78</v>
          </cell>
          <cell r="G81">
            <v>0</v>
          </cell>
          <cell r="H81">
            <v>200</v>
          </cell>
          <cell r="I81">
            <v>27</v>
          </cell>
          <cell r="J81">
            <v>2</v>
          </cell>
          <cell r="K81">
            <v>307</v>
          </cell>
          <cell r="L81">
            <v>0</v>
          </cell>
          <cell r="M81">
            <v>6</v>
          </cell>
        </row>
        <row r="82">
          <cell r="A82">
            <v>660</v>
          </cell>
          <cell r="B82">
            <v>70</v>
          </cell>
          <cell r="C82" t="str">
            <v>1300</v>
          </cell>
          <cell r="D82">
            <v>660</v>
          </cell>
          <cell r="E82" t="str">
            <v>Philosophie phil.-hist.</v>
          </cell>
          <cell r="F82">
            <v>67</v>
          </cell>
          <cell r="G82">
            <v>0</v>
          </cell>
          <cell r="H82">
            <v>171</v>
          </cell>
          <cell r="I82">
            <v>27</v>
          </cell>
          <cell r="J82">
            <v>2</v>
          </cell>
          <cell r="K82">
            <v>267</v>
          </cell>
          <cell r="L82">
            <v>0</v>
          </cell>
          <cell r="M82">
            <v>5</v>
          </cell>
        </row>
        <row r="83">
          <cell r="A83">
            <v>664</v>
          </cell>
          <cell r="B83">
            <v>70</v>
          </cell>
          <cell r="C83" t="str">
            <v>1300</v>
          </cell>
          <cell r="D83">
            <v>664</v>
          </cell>
          <cell r="E83" t="str">
            <v>Wissenschaftstheorie u. Wiss.-geschichte</v>
          </cell>
          <cell r="F83">
            <v>2</v>
          </cell>
          <cell r="G83">
            <v>0</v>
          </cell>
          <cell r="H83">
            <v>7</v>
          </cell>
          <cell r="I83">
            <v>0</v>
          </cell>
          <cell r="J83">
            <v>0</v>
          </cell>
          <cell r="K83">
            <v>9</v>
          </cell>
          <cell r="L83">
            <v>0</v>
          </cell>
          <cell r="M83">
            <v>0</v>
          </cell>
        </row>
        <row r="84">
          <cell r="A84">
            <v>698</v>
          </cell>
          <cell r="B84">
            <v>70</v>
          </cell>
          <cell r="C84" t="str">
            <v>1300</v>
          </cell>
          <cell r="D84">
            <v>698</v>
          </cell>
          <cell r="E84" t="str">
            <v>Philosophie des Geistes</v>
          </cell>
          <cell r="F84">
            <v>9</v>
          </cell>
          <cell r="G84">
            <v>0</v>
          </cell>
          <cell r="H84">
            <v>18</v>
          </cell>
          <cell r="I84">
            <v>0</v>
          </cell>
          <cell r="J84">
            <v>0</v>
          </cell>
          <cell r="K84">
            <v>27</v>
          </cell>
          <cell r="L84">
            <v>0</v>
          </cell>
          <cell r="M84">
            <v>0</v>
          </cell>
        </row>
        <row r="85">
          <cell r="A85">
            <v>750</v>
          </cell>
          <cell r="B85">
            <v>80</v>
          </cell>
          <cell r="C85" t="str">
            <v>1300</v>
          </cell>
          <cell r="D85">
            <v>750</v>
          </cell>
          <cell r="E85" t="str">
            <v>Philosophie phil.-nat.</v>
          </cell>
          <cell r="F85">
            <v>0</v>
          </cell>
          <cell r="G85">
            <v>0</v>
          </cell>
          <cell r="H85">
            <v>1</v>
          </cell>
          <cell r="I85">
            <v>0</v>
          </cell>
          <cell r="J85">
            <v>0</v>
          </cell>
          <cell r="K85">
            <v>1</v>
          </cell>
          <cell r="L85">
            <v>0</v>
          </cell>
          <cell r="M85">
            <v>0</v>
          </cell>
        </row>
        <row r="86">
          <cell r="A86">
            <v>751</v>
          </cell>
          <cell r="B86">
            <v>80</v>
          </cell>
          <cell r="C86" t="str">
            <v>1300</v>
          </cell>
          <cell r="D86">
            <v>751</v>
          </cell>
          <cell r="E86" t="str">
            <v>Philosophie und Naturwissenschaften</v>
          </cell>
          <cell r="F86">
            <v>0</v>
          </cell>
          <cell r="G86">
            <v>0</v>
          </cell>
          <cell r="H86">
            <v>3</v>
          </cell>
          <cell r="I86">
            <v>0</v>
          </cell>
          <cell r="J86">
            <v>0</v>
          </cell>
          <cell r="K86">
            <v>3</v>
          </cell>
          <cell r="L86">
            <v>0</v>
          </cell>
          <cell r="M86">
            <v>0</v>
          </cell>
        </row>
        <row r="87">
          <cell r="A87">
            <v>752</v>
          </cell>
          <cell r="B87">
            <v>80</v>
          </cell>
          <cell r="C87" t="str">
            <v>1300</v>
          </cell>
          <cell r="D87">
            <v>752</v>
          </cell>
          <cell r="E87" t="str">
            <v>Philosophie und Geschichte der Naturwissenschaften</v>
          </cell>
          <cell r="F87">
            <v>0</v>
          </cell>
          <cell r="G87">
            <v>0</v>
          </cell>
          <cell r="H87">
            <v>0</v>
          </cell>
          <cell r="I87">
            <v>0</v>
          </cell>
          <cell r="J87">
            <v>0</v>
          </cell>
          <cell r="K87">
            <v>0</v>
          </cell>
          <cell r="L87">
            <v>0</v>
          </cell>
          <cell r="M87">
            <v>1</v>
          </cell>
        </row>
        <row r="88">
          <cell r="A88">
            <v>0</v>
          </cell>
          <cell r="B88">
            <v>0</v>
          </cell>
          <cell r="C88" t="str">
            <v>0</v>
          </cell>
          <cell r="D88">
            <v>0</v>
          </cell>
          <cell r="E88" t="str">
            <v>Archäologie, Ur-+ Frühgesch.</v>
          </cell>
          <cell r="F88">
            <v>18</v>
          </cell>
          <cell r="G88">
            <v>0</v>
          </cell>
          <cell r="H88">
            <v>49</v>
          </cell>
          <cell r="I88">
            <v>10</v>
          </cell>
          <cell r="J88">
            <v>0</v>
          </cell>
          <cell r="K88">
            <v>77</v>
          </cell>
          <cell r="L88">
            <v>0</v>
          </cell>
          <cell r="M88">
            <v>4</v>
          </cell>
        </row>
        <row r="89">
          <cell r="A89">
            <v>623</v>
          </cell>
          <cell r="B89">
            <v>70</v>
          </cell>
          <cell r="C89" t="str">
            <v>1500</v>
          </cell>
          <cell r="D89">
            <v>623</v>
          </cell>
          <cell r="E89" t="str">
            <v>Archäologie</v>
          </cell>
          <cell r="F89">
            <v>17</v>
          </cell>
          <cell r="G89">
            <v>0</v>
          </cell>
          <cell r="H89">
            <v>49</v>
          </cell>
          <cell r="I89">
            <v>5</v>
          </cell>
          <cell r="J89">
            <v>0</v>
          </cell>
          <cell r="K89">
            <v>71</v>
          </cell>
          <cell r="L89">
            <v>0</v>
          </cell>
          <cell r="M89">
            <v>4</v>
          </cell>
        </row>
        <row r="90">
          <cell r="A90">
            <v>666</v>
          </cell>
          <cell r="B90">
            <v>70</v>
          </cell>
          <cell r="C90" t="str">
            <v>1500</v>
          </cell>
          <cell r="D90">
            <v>666</v>
          </cell>
          <cell r="E90" t="str">
            <v>Archäologie der Römischen Provinzen</v>
          </cell>
          <cell r="F90">
            <v>0</v>
          </cell>
          <cell r="G90">
            <v>0</v>
          </cell>
          <cell r="H90">
            <v>0</v>
          </cell>
          <cell r="I90">
            <v>1</v>
          </cell>
          <cell r="J90">
            <v>0</v>
          </cell>
          <cell r="K90">
            <v>1</v>
          </cell>
          <cell r="L90">
            <v>0</v>
          </cell>
          <cell r="M90">
            <v>0</v>
          </cell>
        </row>
        <row r="91">
          <cell r="A91">
            <v>669</v>
          </cell>
          <cell r="B91">
            <v>70</v>
          </cell>
          <cell r="C91" t="str">
            <v>1500</v>
          </cell>
          <cell r="D91">
            <v>669</v>
          </cell>
          <cell r="E91" t="str">
            <v>Vorderasiatische Archäologie</v>
          </cell>
          <cell r="F91">
            <v>1</v>
          </cell>
          <cell r="G91">
            <v>0</v>
          </cell>
          <cell r="H91">
            <v>0</v>
          </cell>
          <cell r="I91">
            <v>4</v>
          </cell>
          <cell r="J91">
            <v>0</v>
          </cell>
          <cell r="K91">
            <v>5</v>
          </cell>
          <cell r="L91">
            <v>0</v>
          </cell>
          <cell r="M91">
            <v>0</v>
          </cell>
        </row>
        <row r="92">
          <cell r="A92">
            <v>0</v>
          </cell>
          <cell r="B92">
            <v>0</v>
          </cell>
          <cell r="C92" t="str">
            <v>0</v>
          </cell>
          <cell r="D92">
            <v>0</v>
          </cell>
          <cell r="E92" t="str">
            <v>Geschichte</v>
          </cell>
          <cell r="F92">
            <v>152</v>
          </cell>
          <cell r="G92">
            <v>0</v>
          </cell>
          <cell r="H92">
            <v>357</v>
          </cell>
          <cell r="I92">
            <v>80</v>
          </cell>
          <cell r="J92">
            <v>2</v>
          </cell>
          <cell r="K92">
            <v>591</v>
          </cell>
          <cell r="L92">
            <v>0</v>
          </cell>
          <cell r="M92">
            <v>21</v>
          </cell>
        </row>
        <row r="93">
          <cell r="A93">
            <v>670</v>
          </cell>
          <cell r="B93">
            <v>70</v>
          </cell>
          <cell r="C93" t="str">
            <v>1600</v>
          </cell>
          <cell r="D93">
            <v>670</v>
          </cell>
          <cell r="E93" t="str">
            <v>Geschichte</v>
          </cell>
          <cell r="F93">
            <v>152</v>
          </cell>
          <cell r="G93">
            <v>0</v>
          </cell>
          <cell r="H93">
            <v>357</v>
          </cell>
          <cell r="I93">
            <v>80</v>
          </cell>
          <cell r="J93">
            <v>2</v>
          </cell>
          <cell r="K93">
            <v>591</v>
          </cell>
          <cell r="L93">
            <v>0</v>
          </cell>
          <cell r="M93">
            <v>21</v>
          </cell>
        </row>
        <row r="94">
          <cell r="A94">
            <v>0</v>
          </cell>
          <cell r="B94">
            <v>0</v>
          </cell>
          <cell r="C94" t="str">
            <v>0</v>
          </cell>
          <cell r="D94">
            <v>0</v>
          </cell>
          <cell r="E94" t="str">
            <v>Kunstgeschichte</v>
          </cell>
          <cell r="F94">
            <v>22</v>
          </cell>
          <cell r="G94">
            <v>0</v>
          </cell>
          <cell r="H94">
            <v>96</v>
          </cell>
          <cell r="I94">
            <v>10</v>
          </cell>
          <cell r="J94">
            <v>1</v>
          </cell>
          <cell r="K94">
            <v>129</v>
          </cell>
          <cell r="L94">
            <v>0</v>
          </cell>
          <cell r="M94">
            <v>6</v>
          </cell>
        </row>
        <row r="95">
          <cell r="A95">
            <v>665</v>
          </cell>
          <cell r="B95">
            <v>70</v>
          </cell>
          <cell r="C95" t="str">
            <v>1700</v>
          </cell>
          <cell r="D95">
            <v>665</v>
          </cell>
          <cell r="E95" t="str">
            <v>Kunstgeschichte</v>
          </cell>
          <cell r="F95">
            <v>22</v>
          </cell>
          <cell r="G95">
            <v>0</v>
          </cell>
          <cell r="H95">
            <v>96</v>
          </cell>
          <cell r="I95">
            <v>10</v>
          </cell>
          <cell r="J95">
            <v>1</v>
          </cell>
          <cell r="K95">
            <v>129</v>
          </cell>
          <cell r="L95">
            <v>0</v>
          </cell>
          <cell r="M95">
            <v>6</v>
          </cell>
        </row>
        <row r="96">
          <cell r="A96">
            <v>0</v>
          </cell>
          <cell r="B96">
            <v>0</v>
          </cell>
          <cell r="C96" t="str">
            <v>0</v>
          </cell>
          <cell r="D96">
            <v>0</v>
          </cell>
          <cell r="E96" t="str">
            <v>Musikwissenschaft</v>
          </cell>
          <cell r="F96">
            <v>7</v>
          </cell>
          <cell r="G96">
            <v>0</v>
          </cell>
          <cell r="H96">
            <v>22</v>
          </cell>
          <cell r="I96">
            <v>8</v>
          </cell>
          <cell r="J96">
            <v>0</v>
          </cell>
          <cell r="K96">
            <v>37</v>
          </cell>
          <cell r="L96">
            <v>0</v>
          </cell>
          <cell r="M96">
            <v>1</v>
          </cell>
        </row>
        <row r="97">
          <cell r="A97">
            <v>659</v>
          </cell>
          <cell r="B97">
            <v>70</v>
          </cell>
          <cell r="C97" t="str">
            <v>1800</v>
          </cell>
          <cell r="D97">
            <v>659</v>
          </cell>
          <cell r="E97" t="str">
            <v>Musikwissenschaft</v>
          </cell>
          <cell r="F97">
            <v>7</v>
          </cell>
          <cell r="G97">
            <v>0</v>
          </cell>
          <cell r="H97">
            <v>22</v>
          </cell>
          <cell r="I97">
            <v>8</v>
          </cell>
          <cell r="J97">
            <v>0</v>
          </cell>
          <cell r="K97">
            <v>37</v>
          </cell>
          <cell r="L97">
            <v>0</v>
          </cell>
          <cell r="M97">
            <v>1</v>
          </cell>
        </row>
        <row r="98">
          <cell r="A98">
            <v>0</v>
          </cell>
          <cell r="B98">
            <v>0</v>
          </cell>
          <cell r="C98" t="str">
            <v>0</v>
          </cell>
          <cell r="D98">
            <v>0</v>
          </cell>
          <cell r="E98" t="str">
            <v>Theater-+ Filmwissenschaft</v>
          </cell>
          <cell r="F98">
            <v>17</v>
          </cell>
          <cell r="G98">
            <v>0</v>
          </cell>
          <cell r="H98">
            <v>43</v>
          </cell>
          <cell r="I98">
            <v>8</v>
          </cell>
          <cell r="J98">
            <v>0</v>
          </cell>
          <cell r="K98">
            <v>68</v>
          </cell>
          <cell r="L98">
            <v>0</v>
          </cell>
          <cell r="M98">
            <v>9</v>
          </cell>
        </row>
        <row r="99">
          <cell r="A99">
            <v>608</v>
          </cell>
          <cell r="B99">
            <v>70</v>
          </cell>
          <cell r="C99" t="str">
            <v>1850</v>
          </cell>
          <cell r="D99">
            <v>608</v>
          </cell>
          <cell r="E99" t="str">
            <v>Theaterwissenschaft</v>
          </cell>
          <cell r="F99">
            <v>16</v>
          </cell>
          <cell r="G99">
            <v>0</v>
          </cell>
          <cell r="H99">
            <v>43</v>
          </cell>
          <cell r="I99">
            <v>0</v>
          </cell>
          <cell r="J99">
            <v>0</v>
          </cell>
          <cell r="K99">
            <v>59</v>
          </cell>
          <cell r="L99">
            <v>0</v>
          </cell>
          <cell r="M99">
            <v>7</v>
          </cell>
        </row>
        <row r="100">
          <cell r="A100">
            <v>609</v>
          </cell>
          <cell r="B100">
            <v>70</v>
          </cell>
          <cell r="C100" t="str">
            <v>1850</v>
          </cell>
          <cell r="D100">
            <v>609</v>
          </cell>
          <cell r="E100" t="str">
            <v>Theaterwissenschaft/Tanzwissenschaft</v>
          </cell>
          <cell r="F100">
            <v>1</v>
          </cell>
          <cell r="G100">
            <v>0</v>
          </cell>
          <cell r="H100">
            <v>0</v>
          </cell>
          <cell r="I100">
            <v>8</v>
          </cell>
          <cell r="J100">
            <v>0</v>
          </cell>
          <cell r="K100">
            <v>9</v>
          </cell>
          <cell r="L100">
            <v>0</v>
          </cell>
          <cell r="M100">
            <v>2</v>
          </cell>
        </row>
        <row r="101">
          <cell r="A101">
            <v>0</v>
          </cell>
          <cell r="B101">
            <v>0</v>
          </cell>
          <cell r="C101" t="str">
            <v>0</v>
          </cell>
          <cell r="D101">
            <v>0</v>
          </cell>
          <cell r="E101" t="str">
            <v>Ethnologie + Volkskunde</v>
          </cell>
          <cell r="F101">
            <v>61</v>
          </cell>
          <cell r="G101">
            <v>0</v>
          </cell>
          <cell r="H101">
            <v>140</v>
          </cell>
          <cell r="I101">
            <v>15</v>
          </cell>
          <cell r="J101">
            <v>0</v>
          </cell>
          <cell r="K101">
            <v>216</v>
          </cell>
          <cell r="L101">
            <v>0</v>
          </cell>
          <cell r="M101">
            <v>6</v>
          </cell>
        </row>
        <row r="102">
          <cell r="A102">
            <v>662</v>
          </cell>
          <cell r="B102">
            <v>70</v>
          </cell>
          <cell r="C102" t="str">
            <v>1900</v>
          </cell>
          <cell r="D102">
            <v>662</v>
          </cell>
          <cell r="E102" t="str">
            <v>Sozialanthropologie/Ethnologie</v>
          </cell>
          <cell r="F102">
            <v>60</v>
          </cell>
          <cell r="G102">
            <v>0</v>
          </cell>
          <cell r="H102">
            <v>140</v>
          </cell>
          <cell r="I102">
            <v>11</v>
          </cell>
          <cell r="J102">
            <v>0</v>
          </cell>
          <cell r="K102">
            <v>211</v>
          </cell>
          <cell r="L102">
            <v>0</v>
          </cell>
          <cell r="M102">
            <v>6</v>
          </cell>
        </row>
        <row r="103">
          <cell r="A103">
            <v>691</v>
          </cell>
          <cell r="B103">
            <v>70</v>
          </cell>
          <cell r="C103" t="str">
            <v>1900</v>
          </cell>
          <cell r="D103">
            <v>691</v>
          </cell>
          <cell r="E103" t="str">
            <v>Anthropologie des Transnationalismus und des Staates (ATS)</v>
          </cell>
          <cell r="F103">
            <v>1</v>
          </cell>
          <cell r="G103">
            <v>0</v>
          </cell>
          <cell r="H103">
            <v>0</v>
          </cell>
          <cell r="I103">
            <v>4</v>
          </cell>
          <cell r="J103">
            <v>0</v>
          </cell>
          <cell r="K103">
            <v>5</v>
          </cell>
          <cell r="L103">
            <v>0</v>
          </cell>
          <cell r="M103">
            <v>0</v>
          </cell>
        </row>
        <row r="104">
          <cell r="A104">
            <v>0</v>
          </cell>
          <cell r="B104">
            <v>0</v>
          </cell>
          <cell r="C104" t="str">
            <v>0</v>
          </cell>
          <cell r="D104">
            <v>0</v>
          </cell>
          <cell r="E104" t="str">
            <v>Hist.+Kulturwiss. fächerüb./übrige</v>
          </cell>
          <cell r="F104">
            <v>19</v>
          </cell>
          <cell r="G104">
            <v>0</v>
          </cell>
          <cell r="H104">
            <v>18</v>
          </cell>
          <cell r="I104">
            <v>36</v>
          </cell>
          <cell r="J104">
            <v>0</v>
          </cell>
          <cell r="K104">
            <v>73</v>
          </cell>
          <cell r="L104">
            <v>0</v>
          </cell>
          <cell r="M104">
            <v>16</v>
          </cell>
        </row>
        <row r="105">
          <cell r="A105">
            <v>679</v>
          </cell>
          <cell r="B105">
            <v>70</v>
          </cell>
          <cell r="C105" t="str">
            <v>1990</v>
          </cell>
          <cell r="D105">
            <v>679</v>
          </cell>
          <cell r="E105" t="str">
            <v>Osteuropa-Studien</v>
          </cell>
          <cell r="F105">
            <v>7</v>
          </cell>
          <cell r="G105">
            <v>0</v>
          </cell>
          <cell r="H105">
            <v>18</v>
          </cell>
          <cell r="I105">
            <v>9</v>
          </cell>
          <cell r="J105">
            <v>0</v>
          </cell>
          <cell r="K105">
            <v>34</v>
          </cell>
          <cell r="L105">
            <v>0</v>
          </cell>
          <cell r="M105">
            <v>16</v>
          </cell>
        </row>
        <row r="106">
          <cell r="A106">
            <v>762</v>
          </cell>
          <cell r="B106">
            <v>70</v>
          </cell>
          <cell r="C106" t="str">
            <v>1990</v>
          </cell>
          <cell r="D106">
            <v>762</v>
          </cell>
          <cell r="E106" t="str">
            <v>Antike Kulturen und Konstruktionen</v>
          </cell>
          <cell r="F106">
            <v>3</v>
          </cell>
          <cell r="G106">
            <v>0</v>
          </cell>
          <cell r="H106">
            <v>0</v>
          </cell>
          <cell r="I106">
            <v>7</v>
          </cell>
          <cell r="J106">
            <v>0</v>
          </cell>
          <cell r="K106">
            <v>10</v>
          </cell>
          <cell r="L106">
            <v>0</v>
          </cell>
          <cell r="M106">
            <v>0</v>
          </cell>
        </row>
        <row r="107">
          <cell r="A107">
            <v>3031</v>
          </cell>
          <cell r="B107">
            <v>70</v>
          </cell>
          <cell r="C107" t="str">
            <v>1990</v>
          </cell>
          <cell r="D107">
            <v>3031</v>
          </cell>
          <cell r="E107" t="str">
            <v>World Arts</v>
          </cell>
          <cell r="F107">
            <v>9</v>
          </cell>
          <cell r="G107">
            <v>0</v>
          </cell>
          <cell r="H107">
            <v>0</v>
          </cell>
          <cell r="I107">
            <v>20</v>
          </cell>
          <cell r="J107">
            <v>0</v>
          </cell>
          <cell r="K107">
            <v>29</v>
          </cell>
          <cell r="L107">
            <v>0</v>
          </cell>
          <cell r="M107">
            <v>0</v>
          </cell>
        </row>
        <row r="108">
          <cell r="A108">
            <v>0</v>
          </cell>
          <cell r="B108">
            <v>0</v>
          </cell>
          <cell r="C108" t="str">
            <v>1.4</v>
          </cell>
          <cell r="D108">
            <v>0</v>
          </cell>
          <cell r="E108" t="str">
            <v>Sozialwissenschaften</v>
          </cell>
          <cell r="F108">
            <v>552</v>
          </cell>
          <cell r="G108">
            <v>0</v>
          </cell>
          <cell r="H108">
            <v>1337</v>
          </cell>
          <cell r="I108">
            <v>111</v>
          </cell>
          <cell r="J108">
            <v>11</v>
          </cell>
          <cell r="K108">
            <v>2011</v>
          </cell>
          <cell r="L108">
            <v>0</v>
          </cell>
          <cell r="M108">
            <v>63</v>
          </cell>
        </row>
        <row r="109">
          <cell r="A109">
            <v>0</v>
          </cell>
          <cell r="B109">
            <v>0</v>
          </cell>
          <cell r="C109" t="str">
            <v>0</v>
          </cell>
          <cell r="D109">
            <v>0</v>
          </cell>
          <cell r="E109" t="str">
            <v>Psychologie</v>
          </cell>
          <cell r="F109">
            <v>117</v>
          </cell>
          <cell r="G109">
            <v>0</v>
          </cell>
          <cell r="H109">
            <v>301</v>
          </cell>
          <cell r="I109">
            <v>36</v>
          </cell>
          <cell r="J109">
            <v>3</v>
          </cell>
          <cell r="K109">
            <v>457</v>
          </cell>
          <cell r="L109">
            <v>0</v>
          </cell>
          <cell r="M109">
            <v>5</v>
          </cell>
        </row>
        <row r="110">
          <cell r="A110">
            <v>901</v>
          </cell>
          <cell r="B110">
            <v>78</v>
          </cell>
          <cell r="C110" t="str">
            <v>2000</v>
          </cell>
          <cell r="D110">
            <v>901</v>
          </cell>
          <cell r="E110" t="str">
            <v>Psychologie HUM</v>
          </cell>
          <cell r="F110">
            <v>117</v>
          </cell>
          <cell r="G110">
            <v>0</v>
          </cell>
          <cell r="H110">
            <v>301</v>
          </cell>
          <cell r="I110">
            <v>36</v>
          </cell>
          <cell r="J110">
            <v>3</v>
          </cell>
          <cell r="K110">
            <v>457</v>
          </cell>
          <cell r="L110">
            <v>0</v>
          </cell>
          <cell r="M110">
            <v>5</v>
          </cell>
        </row>
        <row r="111">
          <cell r="A111">
            <v>0</v>
          </cell>
          <cell r="B111">
            <v>0</v>
          </cell>
          <cell r="C111" t="str">
            <v>0</v>
          </cell>
          <cell r="D111">
            <v>0</v>
          </cell>
          <cell r="E111" t="str">
            <v>Erziehungswissenschaften</v>
          </cell>
          <cell r="F111">
            <v>146</v>
          </cell>
          <cell r="G111">
            <v>0</v>
          </cell>
          <cell r="H111">
            <v>343</v>
          </cell>
          <cell r="I111">
            <v>30</v>
          </cell>
          <cell r="J111">
            <v>6</v>
          </cell>
          <cell r="K111">
            <v>525</v>
          </cell>
          <cell r="L111">
            <v>0</v>
          </cell>
          <cell r="M111">
            <v>11</v>
          </cell>
        </row>
        <row r="112">
          <cell r="A112">
            <v>902</v>
          </cell>
          <cell r="B112">
            <v>78</v>
          </cell>
          <cell r="C112" t="str">
            <v>2100</v>
          </cell>
          <cell r="D112">
            <v>902</v>
          </cell>
          <cell r="E112" t="str">
            <v>Erziehungswissenschaft HUM</v>
          </cell>
          <cell r="F112">
            <v>146</v>
          </cell>
          <cell r="G112">
            <v>0</v>
          </cell>
          <cell r="H112">
            <v>343</v>
          </cell>
          <cell r="I112">
            <v>30</v>
          </cell>
          <cell r="J112">
            <v>6</v>
          </cell>
          <cell r="K112">
            <v>525</v>
          </cell>
          <cell r="L112">
            <v>0</v>
          </cell>
          <cell r="M112">
            <v>11</v>
          </cell>
        </row>
        <row r="113">
          <cell r="A113">
            <v>0</v>
          </cell>
          <cell r="B113">
            <v>0</v>
          </cell>
          <cell r="C113" t="str">
            <v>0</v>
          </cell>
          <cell r="D113">
            <v>0</v>
          </cell>
          <cell r="E113" t="str">
            <v>Soziologie</v>
          </cell>
          <cell r="F113">
            <v>153</v>
          </cell>
          <cell r="G113">
            <v>0</v>
          </cell>
          <cell r="H113">
            <v>370</v>
          </cell>
          <cell r="I113">
            <v>28</v>
          </cell>
          <cell r="J113">
            <v>2</v>
          </cell>
          <cell r="K113">
            <v>553</v>
          </cell>
          <cell r="L113">
            <v>0</v>
          </cell>
          <cell r="M113">
            <v>24</v>
          </cell>
        </row>
        <row r="114">
          <cell r="A114">
            <v>2359</v>
          </cell>
          <cell r="B114">
            <v>15</v>
          </cell>
          <cell r="C114" t="str">
            <v>2200</v>
          </cell>
          <cell r="D114">
            <v>2359</v>
          </cell>
          <cell r="E114" t="str">
            <v>Sozialwissenschaften</v>
          </cell>
          <cell r="F114">
            <v>121</v>
          </cell>
          <cell r="G114">
            <v>0</v>
          </cell>
          <cell r="H114">
            <v>322</v>
          </cell>
          <cell r="I114">
            <v>8</v>
          </cell>
          <cell r="J114">
            <v>1</v>
          </cell>
          <cell r="K114">
            <v>452</v>
          </cell>
          <cell r="L114">
            <v>0</v>
          </cell>
          <cell r="M114">
            <v>19</v>
          </cell>
        </row>
        <row r="115">
          <cell r="A115">
            <v>2360</v>
          </cell>
          <cell r="B115">
            <v>15</v>
          </cell>
          <cell r="C115" t="str">
            <v>2200</v>
          </cell>
          <cell r="D115">
            <v>2360</v>
          </cell>
          <cell r="E115" t="str">
            <v>Soziologie</v>
          </cell>
          <cell r="F115">
            <v>7</v>
          </cell>
          <cell r="G115">
            <v>0</v>
          </cell>
          <cell r="H115">
            <v>10</v>
          </cell>
          <cell r="I115">
            <v>20</v>
          </cell>
          <cell r="J115">
            <v>1</v>
          </cell>
          <cell r="K115">
            <v>38</v>
          </cell>
          <cell r="L115">
            <v>0</v>
          </cell>
          <cell r="M115">
            <v>5</v>
          </cell>
        </row>
        <row r="116">
          <cell r="A116">
            <v>2368</v>
          </cell>
          <cell r="B116">
            <v>15</v>
          </cell>
          <cell r="C116" t="str">
            <v>2200</v>
          </cell>
          <cell r="D116">
            <v>2368</v>
          </cell>
          <cell r="E116" t="str">
            <v>Sozialwissenschaften mit Schwerpunkt Soziologie</v>
          </cell>
          <cell r="F116">
            <v>25</v>
          </cell>
          <cell r="G116">
            <v>0</v>
          </cell>
          <cell r="H116">
            <v>38</v>
          </cell>
          <cell r="I116">
            <v>0</v>
          </cell>
          <cell r="J116">
            <v>0</v>
          </cell>
          <cell r="K116">
            <v>63</v>
          </cell>
          <cell r="L116">
            <v>0</v>
          </cell>
          <cell r="M116">
            <v>0</v>
          </cell>
        </row>
        <row r="117">
          <cell r="A117">
            <v>0</v>
          </cell>
          <cell r="B117">
            <v>0</v>
          </cell>
          <cell r="C117" t="str">
            <v>0</v>
          </cell>
          <cell r="D117">
            <v>0</v>
          </cell>
          <cell r="E117" t="str">
            <v>Politikwissenschaft</v>
          </cell>
          <cell r="F117">
            <v>39</v>
          </cell>
          <cell r="G117">
            <v>0</v>
          </cell>
          <cell r="H117">
            <v>123</v>
          </cell>
          <cell r="I117">
            <v>17</v>
          </cell>
          <cell r="J117">
            <v>0</v>
          </cell>
          <cell r="K117">
            <v>179</v>
          </cell>
          <cell r="L117">
            <v>0</v>
          </cell>
          <cell r="M117">
            <v>22</v>
          </cell>
        </row>
        <row r="118">
          <cell r="A118">
            <v>2361</v>
          </cell>
          <cell r="B118">
            <v>15</v>
          </cell>
          <cell r="C118" t="str">
            <v>2300</v>
          </cell>
          <cell r="D118">
            <v>2361</v>
          </cell>
          <cell r="E118" t="str">
            <v>Politikwissenschaft</v>
          </cell>
          <cell r="F118">
            <v>6</v>
          </cell>
          <cell r="G118">
            <v>0</v>
          </cell>
          <cell r="H118">
            <v>10</v>
          </cell>
          <cell r="I118">
            <v>17</v>
          </cell>
          <cell r="J118">
            <v>0</v>
          </cell>
          <cell r="K118">
            <v>33</v>
          </cell>
          <cell r="L118">
            <v>0</v>
          </cell>
          <cell r="M118">
            <v>3</v>
          </cell>
        </row>
        <row r="119">
          <cell r="A119">
            <v>2367</v>
          </cell>
          <cell r="B119">
            <v>15</v>
          </cell>
          <cell r="C119" t="str">
            <v>2300</v>
          </cell>
          <cell r="D119">
            <v>2367</v>
          </cell>
          <cell r="E119" t="str">
            <v>Sozialwissenschaften mit Schwerpunkt Politikwissenschaft</v>
          </cell>
          <cell r="F119">
            <v>33</v>
          </cell>
          <cell r="G119">
            <v>0</v>
          </cell>
          <cell r="H119">
            <v>113</v>
          </cell>
          <cell r="I119">
            <v>0</v>
          </cell>
          <cell r="J119">
            <v>0</v>
          </cell>
          <cell r="K119">
            <v>146</v>
          </cell>
          <cell r="L119">
            <v>0</v>
          </cell>
          <cell r="M119">
            <v>19</v>
          </cell>
        </row>
        <row r="120">
          <cell r="A120">
            <v>0</v>
          </cell>
          <cell r="B120">
            <v>0</v>
          </cell>
          <cell r="C120" t="str">
            <v>0</v>
          </cell>
          <cell r="D120">
            <v>0</v>
          </cell>
          <cell r="E120" t="str">
            <v>Sozialwissenschaften/Kommunikation</v>
          </cell>
          <cell r="F120">
            <v>97</v>
          </cell>
          <cell r="G120">
            <v>0</v>
          </cell>
          <cell r="H120">
            <v>200</v>
          </cell>
          <cell r="I120">
            <v>0</v>
          </cell>
          <cell r="J120">
            <v>0</v>
          </cell>
          <cell r="K120">
            <v>297</v>
          </cell>
          <cell r="L120">
            <v>0</v>
          </cell>
          <cell r="M120">
            <v>1</v>
          </cell>
        </row>
        <row r="121">
          <cell r="A121">
            <v>2363</v>
          </cell>
          <cell r="B121">
            <v>15</v>
          </cell>
          <cell r="C121" t="str">
            <v>2400</v>
          </cell>
          <cell r="D121">
            <v>2363</v>
          </cell>
          <cell r="E121" t="str">
            <v>Medienwissenschaften</v>
          </cell>
          <cell r="F121">
            <v>0</v>
          </cell>
          <cell r="G121">
            <v>0</v>
          </cell>
          <cell r="H121">
            <v>1</v>
          </cell>
          <cell r="I121">
            <v>0</v>
          </cell>
          <cell r="J121">
            <v>0</v>
          </cell>
          <cell r="K121">
            <v>1</v>
          </cell>
          <cell r="L121">
            <v>0</v>
          </cell>
          <cell r="M121">
            <v>0</v>
          </cell>
        </row>
        <row r="122">
          <cell r="A122">
            <v>2364</v>
          </cell>
          <cell r="B122">
            <v>15</v>
          </cell>
          <cell r="C122" t="str">
            <v>2400</v>
          </cell>
          <cell r="D122">
            <v>2364</v>
          </cell>
          <cell r="E122" t="str">
            <v>Kommunikations- und Medienwissenschaft</v>
          </cell>
          <cell r="F122">
            <v>1</v>
          </cell>
          <cell r="G122">
            <v>0</v>
          </cell>
          <cell r="H122">
            <v>9</v>
          </cell>
          <cell r="I122">
            <v>0</v>
          </cell>
          <cell r="J122">
            <v>0</v>
          </cell>
          <cell r="K122">
            <v>10</v>
          </cell>
          <cell r="L122">
            <v>0</v>
          </cell>
          <cell r="M122">
            <v>0</v>
          </cell>
        </row>
        <row r="123">
          <cell r="A123">
            <v>2369</v>
          </cell>
          <cell r="B123">
            <v>15</v>
          </cell>
          <cell r="C123" t="str">
            <v>2400</v>
          </cell>
          <cell r="D123">
            <v>2369</v>
          </cell>
          <cell r="E123" t="str">
            <v>Sozialwissenschaften mit Schwerpunkt Kommunikation + Medien</v>
          </cell>
          <cell r="F123">
            <v>96</v>
          </cell>
          <cell r="G123">
            <v>0</v>
          </cell>
          <cell r="H123">
            <v>190</v>
          </cell>
          <cell r="I123">
            <v>0</v>
          </cell>
          <cell r="J123">
            <v>0</v>
          </cell>
          <cell r="K123">
            <v>286</v>
          </cell>
          <cell r="L123">
            <v>0</v>
          </cell>
          <cell r="M123">
            <v>1</v>
          </cell>
        </row>
        <row r="124">
          <cell r="A124">
            <v>0</v>
          </cell>
          <cell r="B124">
            <v>0</v>
          </cell>
          <cell r="C124" t="str">
            <v>2</v>
          </cell>
          <cell r="D124">
            <v>0</v>
          </cell>
          <cell r="E124" t="str">
            <v>Wirtschaftswissenschaften</v>
          </cell>
          <cell r="F124">
            <v>409</v>
          </cell>
          <cell r="G124">
            <v>0</v>
          </cell>
          <cell r="H124">
            <v>1189</v>
          </cell>
          <cell r="I124">
            <v>59</v>
          </cell>
          <cell r="J124">
            <v>11</v>
          </cell>
          <cell r="K124">
            <v>1668</v>
          </cell>
          <cell r="L124">
            <v>0</v>
          </cell>
          <cell r="M124">
            <v>78</v>
          </cell>
        </row>
        <row r="125">
          <cell r="A125">
            <v>0</v>
          </cell>
          <cell r="B125">
            <v>0</v>
          </cell>
          <cell r="C125" t="str">
            <v>2.2</v>
          </cell>
          <cell r="D125">
            <v>0</v>
          </cell>
          <cell r="E125" t="str">
            <v>Wirtschaftswissenschaften</v>
          </cell>
          <cell r="F125">
            <v>409</v>
          </cell>
          <cell r="G125">
            <v>0</v>
          </cell>
          <cell r="H125">
            <v>1189</v>
          </cell>
          <cell r="I125">
            <v>59</v>
          </cell>
          <cell r="J125">
            <v>11</v>
          </cell>
          <cell r="K125">
            <v>1668</v>
          </cell>
          <cell r="L125">
            <v>0</v>
          </cell>
          <cell r="M125">
            <v>78</v>
          </cell>
        </row>
        <row r="126">
          <cell r="A126">
            <v>0</v>
          </cell>
          <cell r="B126">
            <v>0</v>
          </cell>
          <cell r="C126" t="str">
            <v>0</v>
          </cell>
          <cell r="D126">
            <v>0</v>
          </cell>
          <cell r="E126" t="str">
            <v>Volkswirtschaftslehre</v>
          </cell>
          <cell r="F126">
            <v>173</v>
          </cell>
          <cell r="G126">
            <v>0</v>
          </cell>
          <cell r="H126">
            <v>547</v>
          </cell>
          <cell r="I126">
            <v>11</v>
          </cell>
          <cell r="J126">
            <v>7</v>
          </cell>
          <cell r="K126">
            <v>738</v>
          </cell>
          <cell r="L126">
            <v>0</v>
          </cell>
          <cell r="M126">
            <v>18</v>
          </cell>
        </row>
        <row r="127">
          <cell r="A127">
            <v>2350</v>
          </cell>
          <cell r="B127">
            <v>15</v>
          </cell>
          <cell r="C127" t="str">
            <v>2505</v>
          </cell>
          <cell r="D127">
            <v>2350</v>
          </cell>
          <cell r="E127" t="str">
            <v>Volkswirtschaftslehre</v>
          </cell>
          <cell r="F127">
            <v>173</v>
          </cell>
          <cell r="G127">
            <v>0</v>
          </cell>
          <cell r="H127">
            <v>547</v>
          </cell>
          <cell r="I127">
            <v>11</v>
          </cell>
          <cell r="J127">
            <v>7</v>
          </cell>
          <cell r="K127">
            <v>738</v>
          </cell>
          <cell r="L127">
            <v>0</v>
          </cell>
          <cell r="M127">
            <v>18</v>
          </cell>
        </row>
        <row r="128">
          <cell r="A128">
            <v>0</v>
          </cell>
          <cell r="B128">
            <v>0</v>
          </cell>
          <cell r="C128" t="str">
            <v>0</v>
          </cell>
          <cell r="D128">
            <v>0</v>
          </cell>
          <cell r="E128" t="str">
            <v>Betriebswirtschaftslehre</v>
          </cell>
          <cell r="F128">
            <v>221</v>
          </cell>
          <cell r="G128">
            <v>0</v>
          </cell>
          <cell r="H128">
            <v>598</v>
          </cell>
          <cell r="I128">
            <v>48</v>
          </cell>
          <cell r="J128">
            <v>4</v>
          </cell>
          <cell r="K128">
            <v>871</v>
          </cell>
          <cell r="L128">
            <v>0</v>
          </cell>
          <cell r="M128">
            <v>60</v>
          </cell>
        </row>
        <row r="129">
          <cell r="A129">
            <v>766</v>
          </cell>
          <cell r="B129">
            <v>15</v>
          </cell>
          <cell r="C129" t="str">
            <v>2520</v>
          </cell>
          <cell r="D129">
            <v>766</v>
          </cell>
          <cell r="E129" t="str">
            <v>Betriebswirtschaftslehre für Studierende mit FH-Abschluss</v>
          </cell>
          <cell r="F129">
            <v>1</v>
          </cell>
          <cell r="G129">
            <v>0</v>
          </cell>
          <cell r="H129">
            <v>26</v>
          </cell>
          <cell r="I129">
            <v>0</v>
          </cell>
          <cell r="J129">
            <v>0</v>
          </cell>
          <cell r="K129">
            <v>27</v>
          </cell>
          <cell r="L129">
            <v>0</v>
          </cell>
          <cell r="M129">
            <v>0</v>
          </cell>
        </row>
        <row r="130">
          <cell r="A130">
            <v>2351</v>
          </cell>
          <cell r="B130">
            <v>15</v>
          </cell>
          <cell r="C130" t="str">
            <v>2520</v>
          </cell>
          <cell r="D130">
            <v>2351</v>
          </cell>
          <cell r="E130" t="str">
            <v>Betriebswirtschaftslehre</v>
          </cell>
          <cell r="F130">
            <v>220</v>
          </cell>
          <cell r="G130">
            <v>0</v>
          </cell>
          <cell r="H130">
            <v>572</v>
          </cell>
          <cell r="I130">
            <v>48</v>
          </cell>
          <cell r="J130">
            <v>4</v>
          </cell>
          <cell r="K130">
            <v>844</v>
          </cell>
          <cell r="L130">
            <v>0</v>
          </cell>
          <cell r="M130">
            <v>60</v>
          </cell>
        </row>
        <row r="131">
          <cell r="A131">
            <v>0</v>
          </cell>
          <cell r="B131">
            <v>0</v>
          </cell>
          <cell r="C131" t="str">
            <v>0</v>
          </cell>
          <cell r="D131">
            <v>0</v>
          </cell>
          <cell r="E131" t="str">
            <v>Betriebsinformatik</v>
          </cell>
          <cell r="F131">
            <v>15</v>
          </cell>
          <cell r="G131">
            <v>0</v>
          </cell>
          <cell r="H131">
            <v>44</v>
          </cell>
          <cell r="I131">
            <v>0</v>
          </cell>
          <cell r="J131">
            <v>0</v>
          </cell>
          <cell r="K131">
            <v>59</v>
          </cell>
          <cell r="L131">
            <v>0</v>
          </cell>
          <cell r="M131">
            <v>0</v>
          </cell>
        </row>
        <row r="132">
          <cell r="A132">
            <v>2365</v>
          </cell>
          <cell r="B132">
            <v>15</v>
          </cell>
          <cell r="C132" t="str">
            <v>2530</v>
          </cell>
          <cell r="D132">
            <v>2365</v>
          </cell>
          <cell r="E132" t="str">
            <v>Wirtschaftsinformatik</v>
          </cell>
          <cell r="F132">
            <v>15</v>
          </cell>
          <cell r="G132">
            <v>0</v>
          </cell>
          <cell r="H132">
            <v>44</v>
          </cell>
          <cell r="I132">
            <v>0</v>
          </cell>
          <cell r="J132">
            <v>0</v>
          </cell>
          <cell r="K132">
            <v>59</v>
          </cell>
          <cell r="L132">
            <v>0</v>
          </cell>
          <cell r="M132">
            <v>0</v>
          </cell>
        </row>
        <row r="133">
          <cell r="A133">
            <v>0</v>
          </cell>
          <cell r="B133">
            <v>0</v>
          </cell>
          <cell r="C133" t="str">
            <v>3</v>
          </cell>
          <cell r="D133">
            <v>0</v>
          </cell>
          <cell r="E133" t="str">
            <v>Recht</v>
          </cell>
          <cell r="F133">
            <v>332</v>
          </cell>
          <cell r="G133">
            <v>0</v>
          </cell>
          <cell r="H133">
            <v>652</v>
          </cell>
          <cell r="I133">
            <v>39</v>
          </cell>
          <cell r="J133">
            <v>8</v>
          </cell>
          <cell r="K133">
            <v>1031</v>
          </cell>
          <cell r="L133">
            <v>0</v>
          </cell>
          <cell r="M133">
            <v>56</v>
          </cell>
        </row>
        <row r="134">
          <cell r="A134">
            <v>0</v>
          </cell>
          <cell r="B134">
            <v>0</v>
          </cell>
          <cell r="C134" t="str">
            <v>3.3</v>
          </cell>
          <cell r="D134">
            <v>0</v>
          </cell>
          <cell r="E134" t="str">
            <v>Rechtswissenschaften</v>
          </cell>
          <cell r="F134">
            <v>332</v>
          </cell>
          <cell r="G134">
            <v>0</v>
          </cell>
          <cell r="H134">
            <v>652</v>
          </cell>
          <cell r="I134">
            <v>39</v>
          </cell>
          <cell r="J134">
            <v>8</v>
          </cell>
          <cell r="K134">
            <v>1031</v>
          </cell>
          <cell r="L134">
            <v>0</v>
          </cell>
          <cell r="M134">
            <v>56</v>
          </cell>
        </row>
        <row r="135">
          <cell r="A135">
            <v>0</v>
          </cell>
          <cell r="B135">
            <v>0</v>
          </cell>
          <cell r="C135" t="str">
            <v>0</v>
          </cell>
          <cell r="D135">
            <v>0</v>
          </cell>
          <cell r="E135" t="str">
            <v>Recht</v>
          </cell>
          <cell r="F135">
            <v>332</v>
          </cell>
          <cell r="G135">
            <v>0</v>
          </cell>
          <cell r="H135">
            <v>652</v>
          </cell>
          <cell r="I135">
            <v>39</v>
          </cell>
          <cell r="J135">
            <v>8</v>
          </cell>
          <cell r="K135">
            <v>1031</v>
          </cell>
          <cell r="L135">
            <v>0</v>
          </cell>
          <cell r="M135">
            <v>56</v>
          </cell>
        </row>
        <row r="136">
          <cell r="A136">
            <v>2300</v>
          </cell>
          <cell r="B136">
            <v>11</v>
          </cell>
          <cell r="C136" t="str">
            <v>2600</v>
          </cell>
          <cell r="D136">
            <v>2300</v>
          </cell>
          <cell r="E136" t="str">
            <v>Rechtswissenschaften</v>
          </cell>
          <cell r="F136">
            <v>0</v>
          </cell>
          <cell r="G136">
            <v>0</v>
          </cell>
          <cell r="H136">
            <v>0</v>
          </cell>
          <cell r="I136">
            <v>0</v>
          </cell>
          <cell r="J136">
            <v>0</v>
          </cell>
          <cell r="K136">
            <v>0</v>
          </cell>
          <cell r="L136">
            <v>0</v>
          </cell>
          <cell r="M136">
            <v>22</v>
          </cell>
        </row>
        <row r="137">
          <cell r="A137">
            <v>2313</v>
          </cell>
          <cell r="B137">
            <v>11</v>
          </cell>
          <cell r="C137" t="str">
            <v>2600</v>
          </cell>
          <cell r="D137">
            <v>2313</v>
          </cell>
          <cell r="E137" t="str">
            <v>Strafrecht und Kriminologie</v>
          </cell>
          <cell r="F137">
            <v>100</v>
          </cell>
          <cell r="G137">
            <v>0</v>
          </cell>
          <cell r="H137">
            <v>218</v>
          </cell>
          <cell r="I137">
            <v>0</v>
          </cell>
          <cell r="J137">
            <v>0</v>
          </cell>
          <cell r="K137">
            <v>318</v>
          </cell>
          <cell r="L137">
            <v>0</v>
          </cell>
          <cell r="M137">
            <v>5</v>
          </cell>
        </row>
        <row r="138">
          <cell r="A138">
            <v>2315</v>
          </cell>
          <cell r="B138">
            <v>11</v>
          </cell>
          <cell r="C138" t="str">
            <v>2600</v>
          </cell>
          <cell r="D138">
            <v>2315</v>
          </cell>
          <cell r="E138" t="str">
            <v>Wirtschaftsrecht</v>
          </cell>
          <cell r="F138">
            <v>16</v>
          </cell>
          <cell r="G138">
            <v>0</v>
          </cell>
          <cell r="H138">
            <v>29</v>
          </cell>
          <cell r="I138">
            <v>1</v>
          </cell>
          <cell r="J138">
            <v>0</v>
          </cell>
          <cell r="K138">
            <v>46</v>
          </cell>
          <cell r="L138">
            <v>0</v>
          </cell>
          <cell r="M138">
            <v>0</v>
          </cell>
        </row>
        <row r="139">
          <cell r="A139">
            <v>2316</v>
          </cell>
          <cell r="B139">
            <v>11</v>
          </cell>
          <cell r="C139" t="str">
            <v>2600</v>
          </cell>
          <cell r="D139">
            <v>2316</v>
          </cell>
          <cell r="E139" t="str">
            <v>Obligationenrecht</v>
          </cell>
          <cell r="F139">
            <v>21</v>
          </cell>
          <cell r="G139">
            <v>0</v>
          </cell>
          <cell r="H139">
            <v>38</v>
          </cell>
          <cell r="I139">
            <v>1</v>
          </cell>
          <cell r="J139">
            <v>0</v>
          </cell>
          <cell r="K139">
            <v>60</v>
          </cell>
          <cell r="L139">
            <v>0</v>
          </cell>
          <cell r="M139">
            <v>0</v>
          </cell>
        </row>
        <row r="140">
          <cell r="A140">
            <v>2317</v>
          </cell>
          <cell r="B140">
            <v>11</v>
          </cell>
          <cell r="C140" t="str">
            <v>2600</v>
          </cell>
          <cell r="D140">
            <v>2317</v>
          </cell>
          <cell r="E140" t="str">
            <v>Privatrecht</v>
          </cell>
          <cell r="F140">
            <v>7</v>
          </cell>
          <cell r="G140">
            <v>0</v>
          </cell>
          <cell r="H140">
            <v>13</v>
          </cell>
          <cell r="I140">
            <v>0</v>
          </cell>
          <cell r="J140">
            <v>2</v>
          </cell>
          <cell r="K140">
            <v>22</v>
          </cell>
          <cell r="L140">
            <v>0</v>
          </cell>
          <cell r="M140">
            <v>25</v>
          </cell>
        </row>
        <row r="141">
          <cell r="A141">
            <v>2318</v>
          </cell>
          <cell r="B141">
            <v>11</v>
          </cell>
          <cell r="C141" t="str">
            <v>2600</v>
          </cell>
          <cell r="D141">
            <v>2318</v>
          </cell>
          <cell r="E141" t="str">
            <v>Öffentliches Recht</v>
          </cell>
          <cell r="F141">
            <v>38</v>
          </cell>
          <cell r="G141">
            <v>0</v>
          </cell>
          <cell r="H141">
            <v>63</v>
          </cell>
          <cell r="I141">
            <v>8</v>
          </cell>
          <cell r="J141">
            <v>4</v>
          </cell>
          <cell r="K141">
            <v>113</v>
          </cell>
          <cell r="L141">
            <v>0</v>
          </cell>
          <cell r="M141">
            <v>3</v>
          </cell>
        </row>
        <row r="142">
          <cell r="A142">
            <v>2319</v>
          </cell>
          <cell r="B142">
            <v>11</v>
          </cell>
          <cell r="C142" t="str">
            <v>2600</v>
          </cell>
          <cell r="D142">
            <v>2319</v>
          </cell>
          <cell r="E142" t="str">
            <v>Grundlagen des Rechts</v>
          </cell>
          <cell r="F142">
            <v>30</v>
          </cell>
          <cell r="G142">
            <v>0</v>
          </cell>
          <cell r="H142">
            <v>57</v>
          </cell>
          <cell r="I142">
            <v>0</v>
          </cell>
          <cell r="J142">
            <v>1</v>
          </cell>
          <cell r="K142">
            <v>88</v>
          </cell>
          <cell r="L142">
            <v>0</v>
          </cell>
          <cell r="M142">
            <v>0</v>
          </cell>
        </row>
        <row r="143">
          <cell r="A143">
            <v>2320</v>
          </cell>
          <cell r="B143">
            <v>11</v>
          </cell>
          <cell r="C143" t="str">
            <v>2600</v>
          </cell>
          <cell r="D143">
            <v>2320</v>
          </cell>
          <cell r="E143" t="str">
            <v>Staatsrecht und Staatstheorie</v>
          </cell>
          <cell r="F143">
            <v>23</v>
          </cell>
          <cell r="G143">
            <v>0</v>
          </cell>
          <cell r="H143">
            <v>52</v>
          </cell>
          <cell r="I143">
            <v>0</v>
          </cell>
          <cell r="J143">
            <v>0</v>
          </cell>
          <cell r="K143">
            <v>75</v>
          </cell>
          <cell r="L143">
            <v>0</v>
          </cell>
          <cell r="M143">
            <v>0</v>
          </cell>
        </row>
        <row r="144">
          <cell r="A144">
            <v>2321</v>
          </cell>
          <cell r="B144">
            <v>11</v>
          </cell>
          <cell r="C144" t="str">
            <v>2600</v>
          </cell>
          <cell r="D144">
            <v>2321</v>
          </cell>
          <cell r="E144" t="str">
            <v>Strafrecht</v>
          </cell>
          <cell r="F144">
            <v>1</v>
          </cell>
          <cell r="G144">
            <v>0</v>
          </cell>
          <cell r="H144">
            <v>0</v>
          </cell>
          <cell r="I144">
            <v>2</v>
          </cell>
          <cell r="J144">
            <v>0</v>
          </cell>
          <cell r="K144">
            <v>3</v>
          </cell>
          <cell r="L144">
            <v>0</v>
          </cell>
          <cell r="M144">
            <v>0</v>
          </cell>
        </row>
        <row r="145">
          <cell r="A145">
            <v>2322</v>
          </cell>
          <cell r="B145">
            <v>11</v>
          </cell>
          <cell r="C145" t="str">
            <v>2600</v>
          </cell>
          <cell r="D145">
            <v>2322</v>
          </cell>
          <cell r="E145" t="str">
            <v>Internationales und europäisches Recht</v>
          </cell>
          <cell r="F145">
            <v>12</v>
          </cell>
          <cell r="G145">
            <v>0</v>
          </cell>
          <cell r="H145">
            <v>0</v>
          </cell>
          <cell r="I145">
            <v>24</v>
          </cell>
          <cell r="J145">
            <v>1</v>
          </cell>
          <cell r="K145">
            <v>37</v>
          </cell>
          <cell r="L145">
            <v>0</v>
          </cell>
          <cell r="M145">
            <v>0</v>
          </cell>
        </row>
        <row r="146">
          <cell r="A146">
            <v>2323</v>
          </cell>
          <cell r="B146">
            <v>11</v>
          </cell>
          <cell r="C146" t="str">
            <v>2600</v>
          </cell>
          <cell r="D146">
            <v>2323</v>
          </cell>
          <cell r="E146" t="str">
            <v>Obligationenrecht und Wirtschaftsrecht</v>
          </cell>
          <cell r="F146">
            <v>84</v>
          </cell>
          <cell r="G146">
            <v>0</v>
          </cell>
          <cell r="H146">
            <v>182</v>
          </cell>
          <cell r="I146">
            <v>3</v>
          </cell>
          <cell r="J146">
            <v>0</v>
          </cell>
          <cell r="K146">
            <v>269</v>
          </cell>
          <cell r="L146">
            <v>0</v>
          </cell>
          <cell r="M146">
            <v>1</v>
          </cell>
        </row>
        <row r="147">
          <cell r="A147">
            <v>0</v>
          </cell>
          <cell r="B147">
            <v>0</v>
          </cell>
          <cell r="C147" t="str">
            <v>4</v>
          </cell>
          <cell r="D147">
            <v>0</v>
          </cell>
          <cell r="E147" t="str">
            <v>Exakte &amp; Naturwissenschaften</v>
          </cell>
          <cell r="F147">
            <v>488</v>
          </cell>
          <cell r="G147">
            <v>0</v>
          </cell>
          <cell r="H147">
            <v>1046</v>
          </cell>
          <cell r="I147">
            <v>106</v>
          </cell>
          <cell r="J147">
            <v>12</v>
          </cell>
          <cell r="K147">
            <v>1652</v>
          </cell>
          <cell r="L147">
            <v>0</v>
          </cell>
          <cell r="M147">
            <v>224</v>
          </cell>
        </row>
        <row r="148">
          <cell r="A148">
            <v>0</v>
          </cell>
          <cell r="B148">
            <v>0</v>
          </cell>
          <cell r="C148" t="str">
            <v>4.1</v>
          </cell>
          <cell r="D148">
            <v>0</v>
          </cell>
          <cell r="E148" t="str">
            <v>Exakte Wissenschaften</v>
          </cell>
          <cell r="F148">
            <v>258</v>
          </cell>
          <cell r="G148">
            <v>0</v>
          </cell>
          <cell r="H148">
            <v>571</v>
          </cell>
          <cell r="I148">
            <v>13</v>
          </cell>
          <cell r="J148">
            <v>8</v>
          </cell>
          <cell r="K148">
            <v>850</v>
          </cell>
          <cell r="L148">
            <v>0</v>
          </cell>
          <cell r="M148">
            <v>87</v>
          </cell>
        </row>
        <row r="149">
          <cell r="A149">
            <v>0</v>
          </cell>
          <cell r="B149">
            <v>0</v>
          </cell>
          <cell r="C149" t="str">
            <v>0</v>
          </cell>
          <cell r="D149">
            <v>0</v>
          </cell>
          <cell r="E149" t="str">
            <v>Mathematik</v>
          </cell>
          <cell r="F149">
            <v>149</v>
          </cell>
          <cell r="G149">
            <v>0</v>
          </cell>
          <cell r="H149">
            <v>357</v>
          </cell>
          <cell r="I149">
            <v>2</v>
          </cell>
          <cell r="J149">
            <v>6</v>
          </cell>
          <cell r="K149">
            <v>514</v>
          </cell>
          <cell r="L149">
            <v>0</v>
          </cell>
          <cell r="M149">
            <v>17</v>
          </cell>
        </row>
        <row r="150">
          <cell r="A150">
            <v>700</v>
          </cell>
          <cell r="B150">
            <v>80</v>
          </cell>
          <cell r="C150" t="str">
            <v>4200</v>
          </cell>
          <cell r="D150">
            <v>700</v>
          </cell>
          <cell r="E150" t="str">
            <v>Mathematik</v>
          </cell>
          <cell r="F150">
            <v>149</v>
          </cell>
          <cell r="G150">
            <v>0</v>
          </cell>
          <cell r="H150">
            <v>357</v>
          </cell>
          <cell r="I150">
            <v>2</v>
          </cell>
          <cell r="J150">
            <v>6</v>
          </cell>
          <cell r="K150">
            <v>514</v>
          </cell>
          <cell r="L150">
            <v>0</v>
          </cell>
          <cell r="M150">
            <v>16</v>
          </cell>
        </row>
        <row r="151">
          <cell r="A151">
            <v>706</v>
          </cell>
          <cell r="B151">
            <v>80</v>
          </cell>
          <cell r="C151" t="str">
            <v>4200</v>
          </cell>
          <cell r="D151">
            <v>706</v>
          </cell>
          <cell r="E151" t="str">
            <v>Statistik</v>
          </cell>
          <cell r="F151">
            <v>0</v>
          </cell>
          <cell r="G151">
            <v>0</v>
          </cell>
          <cell r="H151">
            <v>0</v>
          </cell>
          <cell r="I151">
            <v>0</v>
          </cell>
          <cell r="J151">
            <v>0</v>
          </cell>
          <cell r="K151">
            <v>0</v>
          </cell>
          <cell r="L151">
            <v>0</v>
          </cell>
          <cell r="M151">
            <v>1</v>
          </cell>
        </row>
        <row r="152">
          <cell r="A152">
            <v>0</v>
          </cell>
          <cell r="B152">
            <v>0</v>
          </cell>
          <cell r="C152" t="str">
            <v>0</v>
          </cell>
          <cell r="D152">
            <v>0</v>
          </cell>
          <cell r="E152" t="str">
            <v>Informatik</v>
          </cell>
          <cell r="F152">
            <v>44</v>
          </cell>
          <cell r="G152">
            <v>0</v>
          </cell>
          <cell r="H152">
            <v>101</v>
          </cell>
          <cell r="I152">
            <v>7</v>
          </cell>
          <cell r="J152">
            <v>1</v>
          </cell>
          <cell r="K152">
            <v>153</v>
          </cell>
          <cell r="L152">
            <v>0</v>
          </cell>
          <cell r="M152">
            <v>70</v>
          </cell>
        </row>
        <row r="153">
          <cell r="A153">
            <v>710</v>
          </cell>
          <cell r="B153">
            <v>80</v>
          </cell>
          <cell r="C153" t="str">
            <v>4300</v>
          </cell>
          <cell r="D153">
            <v>710</v>
          </cell>
          <cell r="E153" t="str">
            <v>Informatik</v>
          </cell>
          <cell r="F153">
            <v>44</v>
          </cell>
          <cell r="G153">
            <v>0</v>
          </cell>
          <cell r="H153">
            <v>101</v>
          </cell>
          <cell r="I153">
            <v>7</v>
          </cell>
          <cell r="J153">
            <v>1</v>
          </cell>
          <cell r="K153">
            <v>153</v>
          </cell>
          <cell r="L153">
            <v>0</v>
          </cell>
          <cell r="M153">
            <v>70</v>
          </cell>
        </row>
        <row r="154">
          <cell r="A154">
            <v>0</v>
          </cell>
          <cell r="B154">
            <v>0</v>
          </cell>
          <cell r="C154" t="str">
            <v>0</v>
          </cell>
          <cell r="D154">
            <v>0</v>
          </cell>
          <cell r="E154" t="str">
            <v>Astronomie</v>
          </cell>
          <cell r="F154">
            <v>27</v>
          </cell>
          <cell r="G154">
            <v>0</v>
          </cell>
          <cell r="H154">
            <v>42</v>
          </cell>
          <cell r="I154">
            <v>0</v>
          </cell>
          <cell r="J154">
            <v>0</v>
          </cell>
          <cell r="K154">
            <v>69</v>
          </cell>
          <cell r="L154">
            <v>0</v>
          </cell>
          <cell r="M154">
            <v>0</v>
          </cell>
        </row>
        <row r="155">
          <cell r="A155">
            <v>715</v>
          </cell>
          <cell r="B155">
            <v>80</v>
          </cell>
          <cell r="C155" t="str">
            <v>4400</v>
          </cell>
          <cell r="D155">
            <v>715</v>
          </cell>
          <cell r="E155" t="str">
            <v>Astronomie</v>
          </cell>
          <cell r="F155">
            <v>27</v>
          </cell>
          <cell r="G155">
            <v>0</v>
          </cell>
          <cell r="H155">
            <v>42</v>
          </cell>
          <cell r="I155">
            <v>0</v>
          </cell>
          <cell r="J155">
            <v>0</v>
          </cell>
          <cell r="K155">
            <v>69</v>
          </cell>
          <cell r="L155">
            <v>0</v>
          </cell>
          <cell r="M155">
            <v>0</v>
          </cell>
        </row>
        <row r="156">
          <cell r="A156">
            <v>0</v>
          </cell>
          <cell r="B156">
            <v>0</v>
          </cell>
          <cell r="C156" t="str">
            <v>0</v>
          </cell>
          <cell r="D156">
            <v>0</v>
          </cell>
          <cell r="E156" t="str">
            <v>Physik</v>
          </cell>
          <cell r="F156">
            <v>38</v>
          </cell>
          <cell r="G156">
            <v>0</v>
          </cell>
          <cell r="H156">
            <v>71</v>
          </cell>
          <cell r="I156">
            <v>4</v>
          </cell>
          <cell r="J156">
            <v>1</v>
          </cell>
          <cell r="K156">
            <v>114</v>
          </cell>
          <cell r="L156">
            <v>0</v>
          </cell>
          <cell r="M156">
            <v>0</v>
          </cell>
        </row>
        <row r="157">
          <cell r="A157">
            <v>720</v>
          </cell>
          <cell r="B157">
            <v>80</v>
          </cell>
          <cell r="C157" t="str">
            <v>4500</v>
          </cell>
          <cell r="D157">
            <v>720</v>
          </cell>
          <cell r="E157" t="str">
            <v>Physik</v>
          </cell>
          <cell r="F157">
            <v>25</v>
          </cell>
          <cell r="G157">
            <v>0</v>
          </cell>
          <cell r="H157">
            <v>57</v>
          </cell>
          <cell r="I157">
            <v>4</v>
          </cell>
          <cell r="J157">
            <v>0</v>
          </cell>
          <cell r="K157">
            <v>86</v>
          </cell>
          <cell r="L157">
            <v>0</v>
          </cell>
          <cell r="M157">
            <v>0</v>
          </cell>
        </row>
        <row r="158">
          <cell r="A158">
            <v>721</v>
          </cell>
          <cell r="B158">
            <v>80</v>
          </cell>
          <cell r="C158" t="str">
            <v>4500</v>
          </cell>
          <cell r="D158">
            <v>721</v>
          </cell>
          <cell r="E158" t="str">
            <v>Physik mit Schwerpunkt Astronomie</v>
          </cell>
          <cell r="F158">
            <v>13</v>
          </cell>
          <cell r="G158">
            <v>0</v>
          </cell>
          <cell r="H158">
            <v>14</v>
          </cell>
          <cell r="I158">
            <v>0</v>
          </cell>
          <cell r="J158">
            <v>1</v>
          </cell>
          <cell r="K158">
            <v>28</v>
          </cell>
          <cell r="L158">
            <v>0</v>
          </cell>
          <cell r="M158">
            <v>0</v>
          </cell>
        </row>
        <row r="159">
          <cell r="A159">
            <v>0</v>
          </cell>
          <cell r="B159">
            <v>0</v>
          </cell>
          <cell r="C159" t="str">
            <v>4.2</v>
          </cell>
          <cell r="D159">
            <v>0</v>
          </cell>
          <cell r="E159" t="str">
            <v>Naturwissenschaften</v>
          </cell>
          <cell r="F159">
            <v>230</v>
          </cell>
          <cell r="G159">
            <v>0</v>
          </cell>
          <cell r="H159">
            <v>475</v>
          </cell>
          <cell r="I159">
            <v>93</v>
          </cell>
          <cell r="J159">
            <v>4</v>
          </cell>
          <cell r="K159">
            <v>802</v>
          </cell>
          <cell r="L159">
            <v>0</v>
          </cell>
          <cell r="M159">
            <v>137</v>
          </cell>
        </row>
        <row r="160">
          <cell r="A160">
            <v>0</v>
          </cell>
          <cell r="B160">
            <v>0</v>
          </cell>
          <cell r="C160" t="str">
            <v>0</v>
          </cell>
          <cell r="D160">
            <v>0</v>
          </cell>
          <cell r="E160" t="str">
            <v>Chemie</v>
          </cell>
          <cell r="F160">
            <v>11</v>
          </cell>
          <cell r="G160">
            <v>0</v>
          </cell>
          <cell r="H160">
            <v>29</v>
          </cell>
          <cell r="I160">
            <v>1</v>
          </cell>
          <cell r="J160">
            <v>2</v>
          </cell>
          <cell r="K160">
            <v>43</v>
          </cell>
          <cell r="L160">
            <v>0</v>
          </cell>
          <cell r="M160">
            <v>0</v>
          </cell>
        </row>
        <row r="161">
          <cell r="A161">
            <v>726</v>
          </cell>
          <cell r="B161">
            <v>80</v>
          </cell>
          <cell r="C161" t="str">
            <v>4600</v>
          </cell>
          <cell r="D161">
            <v>726</v>
          </cell>
          <cell r="E161" t="str">
            <v>Chemie und Molekulare Wissenschaften</v>
          </cell>
          <cell r="F161">
            <v>11</v>
          </cell>
          <cell r="G161">
            <v>0</v>
          </cell>
          <cell r="H161">
            <v>29</v>
          </cell>
          <cell r="I161">
            <v>1</v>
          </cell>
          <cell r="J161">
            <v>2</v>
          </cell>
          <cell r="K161">
            <v>43</v>
          </cell>
          <cell r="L161">
            <v>0</v>
          </cell>
          <cell r="M161">
            <v>0</v>
          </cell>
        </row>
        <row r="162">
          <cell r="A162">
            <v>0</v>
          </cell>
          <cell r="B162">
            <v>0</v>
          </cell>
          <cell r="C162" t="str">
            <v>0</v>
          </cell>
          <cell r="D162">
            <v>0</v>
          </cell>
          <cell r="E162" t="str">
            <v>Biologie</v>
          </cell>
          <cell r="F162">
            <v>105</v>
          </cell>
          <cell r="G162">
            <v>0</v>
          </cell>
          <cell r="H162">
            <v>214</v>
          </cell>
          <cell r="I162">
            <v>19</v>
          </cell>
          <cell r="J162">
            <v>1</v>
          </cell>
          <cell r="K162">
            <v>339</v>
          </cell>
          <cell r="L162">
            <v>0</v>
          </cell>
          <cell r="M162">
            <v>55</v>
          </cell>
        </row>
        <row r="163">
          <cell r="A163">
            <v>729</v>
          </cell>
          <cell r="B163">
            <v>80</v>
          </cell>
          <cell r="C163" t="str">
            <v>4700</v>
          </cell>
          <cell r="D163">
            <v>729</v>
          </cell>
          <cell r="E163" t="str">
            <v>Biochemie und Molekularbiologie</v>
          </cell>
          <cell r="F163">
            <v>21</v>
          </cell>
          <cell r="G163">
            <v>0</v>
          </cell>
          <cell r="H163">
            <v>35</v>
          </cell>
          <cell r="I163">
            <v>0</v>
          </cell>
          <cell r="J163">
            <v>0</v>
          </cell>
          <cell r="K163">
            <v>56</v>
          </cell>
          <cell r="L163">
            <v>0</v>
          </cell>
          <cell r="M163">
            <v>34</v>
          </cell>
        </row>
        <row r="164">
          <cell r="A164">
            <v>730</v>
          </cell>
          <cell r="B164">
            <v>80</v>
          </cell>
          <cell r="C164" t="str">
            <v>4700</v>
          </cell>
          <cell r="D164">
            <v>730</v>
          </cell>
          <cell r="E164" t="str">
            <v>Biologie</v>
          </cell>
          <cell r="F164">
            <v>83</v>
          </cell>
          <cell r="G164">
            <v>0</v>
          </cell>
          <cell r="H164">
            <v>179</v>
          </cell>
          <cell r="I164">
            <v>5</v>
          </cell>
          <cell r="J164">
            <v>0</v>
          </cell>
          <cell r="K164">
            <v>267</v>
          </cell>
          <cell r="L164">
            <v>0</v>
          </cell>
          <cell r="M164">
            <v>11</v>
          </cell>
        </row>
        <row r="165">
          <cell r="A165">
            <v>731</v>
          </cell>
          <cell r="B165">
            <v>80</v>
          </cell>
          <cell r="C165" t="str">
            <v>4700</v>
          </cell>
          <cell r="D165">
            <v>731</v>
          </cell>
          <cell r="E165" t="str">
            <v>Ecology and Evolution</v>
          </cell>
          <cell r="F165">
            <v>1</v>
          </cell>
          <cell r="G165">
            <v>0</v>
          </cell>
          <cell r="H165">
            <v>0</v>
          </cell>
          <cell r="I165">
            <v>14</v>
          </cell>
          <cell r="J165">
            <v>0</v>
          </cell>
          <cell r="K165">
            <v>15</v>
          </cell>
          <cell r="L165">
            <v>0</v>
          </cell>
          <cell r="M165">
            <v>1</v>
          </cell>
        </row>
        <row r="166">
          <cell r="A166">
            <v>732</v>
          </cell>
          <cell r="B166">
            <v>80</v>
          </cell>
          <cell r="C166" t="str">
            <v>4700</v>
          </cell>
          <cell r="D166">
            <v>732</v>
          </cell>
          <cell r="E166" t="str">
            <v>Molecular Life Sciences</v>
          </cell>
          <cell r="F166">
            <v>0</v>
          </cell>
          <cell r="G166">
            <v>0</v>
          </cell>
          <cell r="H166">
            <v>0</v>
          </cell>
          <cell r="I166">
            <v>0</v>
          </cell>
          <cell r="J166">
            <v>1</v>
          </cell>
          <cell r="K166">
            <v>1</v>
          </cell>
          <cell r="L166">
            <v>0</v>
          </cell>
          <cell r="M166">
            <v>9</v>
          </cell>
        </row>
        <row r="167">
          <cell r="A167">
            <v>0</v>
          </cell>
          <cell r="B167">
            <v>0</v>
          </cell>
          <cell r="C167" t="str">
            <v>0</v>
          </cell>
          <cell r="D167">
            <v>0</v>
          </cell>
          <cell r="E167" t="str">
            <v>Erdwissenschaften</v>
          </cell>
          <cell r="F167">
            <v>24</v>
          </cell>
          <cell r="G167">
            <v>0</v>
          </cell>
          <cell r="H167">
            <v>46</v>
          </cell>
          <cell r="I167">
            <v>0</v>
          </cell>
          <cell r="J167">
            <v>0</v>
          </cell>
          <cell r="K167">
            <v>70</v>
          </cell>
          <cell r="L167">
            <v>0</v>
          </cell>
          <cell r="M167">
            <v>62</v>
          </cell>
        </row>
        <row r="168">
          <cell r="A168">
            <v>746</v>
          </cell>
          <cell r="B168">
            <v>80</v>
          </cell>
          <cell r="C168" t="str">
            <v>4800</v>
          </cell>
          <cell r="D168">
            <v>746</v>
          </cell>
          <cell r="E168" t="str">
            <v>Erdwissenschaften</v>
          </cell>
          <cell r="F168">
            <v>24</v>
          </cell>
          <cell r="G168">
            <v>0</v>
          </cell>
          <cell r="H168">
            <v>46</v>
          </cell>
          <cell r="I168">
            <v>0</v>
          </cell>
          <cell r="J168">
            <v>0</v>
          </cell>
          <cell r="K168">
            <v>70</v>
          </cell>
          <cell r="L168">
            <v>0</v>
          </cell>
          <cell r="M168">
            <v>62</v>
          </cell>
        </row>
        <row r="169">
          <cell r="A169">
            <v>0</v>
          </cell>
          <cell r="B169">
            <v>0</v>
          </cell>
          <cell r="C169" t="str">
            <v>0</v>
          </cell>
          <cell r="D169">
            <v>0</v>
          </cell>
          <cell r="E169" t="str">
            <v>Geographie</v>
          </cell>
          <cell r="F169">
            <v>90</v>
          </cell>
          <cell r="G169">
            <v>0</v>
          </cell>
          <cell r="H169">
            <v>186</v>
          </cell>
          <cell r="I169">
            <v>73</v>
          </cell>
          <cell r="J169">
            <v>1</v>
          </cell>
          <cell r="K169">
            <v>350</v>
          </cell>
          <cell r="L169">
            <v>0</v>
          </cell>
          <cell r="M169">
            <v>17</v>
          </cell>
        </row>
        <row r="170">
          <cell r="A170">
            <v>745</v>
          </cell>
          <cell r="B170">
            <v>80</v>
          </cell>
          <cell r="C170" t="str">
            <v>4900</v>
          </cell>
          <cell r="D170">
            <v>745</v>
          </cell>
          <cell r="E170" t="str">
            <v>Geographie</v>
          </cell>
          <cell r="F170">
            <v>90</v>
          </cell>
          <cell r="G170">
            <v>0</v>
          </cell>
          <cell r="H170">
            <v>186</v>
          </cell>
          <cell r="I170">
            <v>73</v>
          </cell>
          <cell r="J170">
            <v>1</v>
          </cell>
          <cell r="K170">
            <v>350</v>
          </cell>
          <cell r="L170">
            <v>0</v>
          </cell>
          <cell r="M170">
            <v>17</v>
          </cell>
        </row>
        <row r="171">
          <cell r="A171">
            <v>0</v>
          </cell>
          <cell r="B171">
            <v>0</v>
          </cell>
          <cell r="C171" t="str">
            <v>0</v>
          </cell>
          <cell r="D171">
            <v>0</v>
          </cell>
          <cell r="E171" t="str">
            <v>Naturwiss. fächerübergr./übrige</v>
          </cell>
          <cell r="F171">
            <v>0</v>
          </cell>
          <cell r="G171">
            <v>0</v>
          </cell>
          <cell r="H171">
            <v>0</v>
          </cell>
          <cell r="I171">
            <v>0</v>
          </cell>
          <cell r="J171">
            <v>0</v>
          </cell>
          <cell r="K171">
            <v>0</v>
          </cell>
          <cell r="L171">
            <v>0</v>
          </cell>
          <cell r="M171">
            <v>3</v>
          </cell>
        </row>
        <row r="172">
          <cell r="A172">
            <v>760</v>
          </cell>
          <cell r="B172">
            <v>80</v>
          </cell>
          <cell r="C172" t="str">
            <v>4990</v>
          </cell>
          <cell r="D172">
            <v>760</v>
          </cell>
          <cell r="E172" t="str">
            <v>Climate Sciences</v>
          </cell>
          <cell r="F172">
            <v>0</v>
          </cell>
          <cell r="G172">
            <v>0</v>
          </cell>
          <cell r="H172">
            <v>0</v>
          </cell>
          <cell r="I172">
            <v>0</v>
          </cell>
          <cell r="J172">
            <v>0</v>
          </cell>
          <cell r="K172">
            <v>0</v>
          </cell>
          <cell r="L172">
            <v>0</v>
          </cell>
          <cell r="M172">
            <v>3</v>
          </cell>
        </row>
        <row r="173">
          <cell r="A173">
            <v>0</v>
          </cell>
          <cell r="B173">
            <v>0</v>
          </cell>
          <cell r="C173" t="str">
            <v>7</v>
          </cell>
          <cell r="D173">
            <v>0</v>
          </cell>
          <cell r="E173" t="str">
            <v>Interdisziplinäre &amp; andere (Sport, Ökologie)</v>
          </cell>
          <cell r="F173">
            <v>323</v>
          </cell>
          <cell r="G173">
            <v>0</v>
          </cell>
          <cell r="H173">
            <v>662</v>
          </cell>
          <cell r="I173">
            <v>81</v>
          </cell>
          <cell r="J173">
            <v>4</v>
          </cell>
          <cell r="K173">
            <v>1070</v>
          </cell>
          <cell r="L173">
            <v>97</v>
          </cell>
          <cell r="M173">
            <v>32</v>
          </cell>
        </row>
        <row r="174">
          <cell r="A174">
            <v>0</v>
          </cell>
          <cell r="B174">
            <v>0</v>
          </cell>
          <cell r="C174" t="str">
            <v>7.7</v>
          </cell>
          <cell r="D174">
            <v>0</v>
          </cell>
          <cell r="E174" t="str">
            <v>Interdisziplinäre und andere</v>
          </cell>
          <cell r="F174">
            <v>323</v>
          </cell>
          <cell r="G174">
            <v>0</v>
          </cell>
          <cell r="H174">
            <v>662</v>
          </cell>
          <cell r="I174">
            <v>81</v>
          </cell>
          <cell r="J174">
            <v>4</v>
          </cell>
          <cell r="K174">
            <v>1070</v>
          </cell>
          <cell r="L174">
            <v>97</v>
          </cell>
          <cell r="M174">
            <v>32</v>
          </cell>
        </row>
        <row r="175">
          <cell r="A175">
            <v>0</v>
          </cell>
          <cell r="B175">
            <v>0</v>
          </cell>
          <cell r="C175" t="str">
            <v>0</v>
          </cell>
          <cell r="D175">
            <v>0</v>
          </cell>
          <cell r="E175" t="str">
            <v>Oekologie</v>
          </cell>
          <cell r="F175">
            <v>136</v>
          </cell>
          <cell r="G175">
            <v>0</v>
          </cell>
          <cell r="H175">
            <v>234</v>
          </cell>
          <cell r="I175">
            <v>15</v>
          </cell>
          <cell r="J175">
            <v>0</v>
          </cell>
          <cell r="K175">
            <v>385</v>
          </cell>
          <cell r="L175">
            <v>0</v>
          </cell>
          <cell r="M175">
            <v>24</v>
          </cell>
        </row>
        <row r="176">
          <cell r="A176">
            <v>99</v>
          </cell>
          <cell r="B176">
            <v>7</v>
          </cell>
          <cell r="C176" t="str">
            <v>1000</v>
          </cell>
          <cell r="D176">
            <v>99</v>
          </cell>
          <cell r="E176" t="str">
            <v>allgemeine Oekologie</v>
          </cell>
          <cell r="F176">
            <v>1</v>
          </cell>
          <cell r="G176">
            <v>0</v>
          </cell>
          <cell r="H176">
            <v>11</v>
          </cell>
          <cell r="I176">
            <v>11</v>
          </cell>
          <cell r="J176">
            <v>0</v>
          </cell>
          <cell r="K176">
            <v>23</v>
          </cell>
          <cell r="L176">
            <v>0</v>
          </cell>
          <cell r="M176">
            <v>0</v>
          </cell>
        </row>
        <row r="177">
          <cell r="A177">
            <v>3026</v>
          </cell>
          <cell r="B177">
            <v>7</v>
          </cell>
          <cell r="C177" t="str">
            <v>1000</v>
          </cell>
          <cell r="D177">
            <v>3026</v>
          </cell>
          <cell r="E177" t="str">
            <v>Nachhaltige Entwicklung</v>
          </cell>
          <cell r="F177">
            <v>135</v>
          </cell>
          <cell r="G177">
            <v>0</v>
          </cell>
          <cell r="H177">
            <v>223</v>
          </cell>
          <cell r="I177">
            <v>4</v>
          </cell>
          <cell r="J177">
            <v>0</v>
          </cell>
          <cell r="K177">
            <v>362</v>
          </cell>
          <cell r="L177">
            <v>0</v>
          </cell>
          <cell r="M177">
            <v>24</v>
          </cell>
        </row>
        <row r="178">
          <cell r="A178">
            <v>0</v>
          </cell>
          <cell r="B178">
            <v>0</v>
          </cell>
          <cell r="C178" t="str">
            <v>0</v>
          </cell>
          <cell r="D178">
            <v>0</v>
          </cell>
          <cell r="E178" t="str">
            <v>Sport</v>
          </cell>
          <cell r="F178">
            <v>104</v>
          </cell>
          <cell r="G178">
            <v>0</v>
          </cell>
          <cell r="H178">
            <v>223</v>
          </cell>
          <cell r="I178">
            <v>14</v>
          </cell>
          <cell r="J178">
            <v>3</v>
          </cell>
          <cell r="K178">
            <v>344</v>
          </cell>
          <cell r="L178">
            <v>0</v>
          </cell>
          <cell r="M178">
            <v>6</v>
          </cell>
        </row>
        <row r="179">
          <cell r="A179">
            <v>903</v>
          </cell>
          <cell r="B179">
            <v>78</v>
          </cell>
          <cell r="C179" t="str">
            <v>2130</v>
          </cell>
          <cell r="D179">
            <v>903</v>
          </cell>
          <cell r="E179" t="str">
            <v>Sportwissenschaft HUM</v>
          </cell>
          <cell r="F179">
            <v>104</v>
          </cell>
          <cell r="G179">
            <v>0</v>
          </cell>
          <cell r="H179">
            <v>223</v>
          </cell>
          <cell r="I179">
            <v>14</v>
          </cell>
          <cell r="J179">
            <v>3</v>
          </cell>
          <cell r="K179">
            <v>344</v>
          </cell>
          <cell r="L179">
            <v>0</v>
          </cell>
          <cell r="M179">
            <v>6</v>
          </cell>
        </row>
        <row r="180">
          <cell r="A180">
            <v>0</v>
          </cell>
          <cell r="B180">
            <v>0</v>
          </cell>
          <cell r="C180" t="str">
            <v>0</v>
          </cell>
          <cell r="D180">
            <v>0</v>
          </cell>
          <cell r="E180" t="str">
            <v>Interdisziplinäre / interfakultäre</v>
          </cell>
          <cell r="F180">
            <v>78</v>
          </cell>
          <cell r="G180">
            <v>0</v>
          </cell>
          <cell r="H180">
            <v>205</v>
          </cell>
          <cell r="I180">
            <v>19</v>
          </cell>
          <cell r="J180">
            <v>0</v>
          </cell>
          <cell r="K180">
            <v>302</v>
          </cell>
          <cell r="L180">
            <v>97</v>
          </cell>
          <cell r="M180">
            <v>1</v>
          </cell>
        </row>
        <row r="181">
          <cell r="A181">
            <v>1</v>
          </cell>
          <cell r="B181">
            <v>0</v>
          </cell>
          <cell r="C181" t="str">
            <v>9000</v>
          </cell>
          <cell r="D181">
            <v>1</v>
          </cell>
          <cell r="E181" t="str">
            <v>NF/Minor an Uni Basel</v>
          </cell>
          <cell r="F181">
            <v>1</v>
          </cell>
          <cell r="G181">
            <v>0</v>
          </cell>
          <cell r="H181">
            <v>4</v>
          </cell>
          <cell r="I181">
            <v>0</v>
          </cell>
          <cell r="J181">
            <v>0</v>
          </cell>
          <cell r="K181">
            <v>5</v>
          </cell>
          <cell r="L181">
            <v>4</v>
          </cell>
          <cell r="M181">
            <v>0</v>
          </cell>
        </row>
        <row r="182">
          <cell r="A182">
            <v>2</v>
          </cell>
          <cell r="B182">
            <v>0</v>
          </cell>
          <cell r="C182" t="str">
            <v>9000</v>
          </cell>
          <cell r="D182">
            <v>2</v>
          </cell>
          <cell r="E182" t="str">
            <v>NF/Minor an Uni Freiburg</v>
          </cell>
          <cell r="F182">
            <v>19</v>
          </cell>
          <cell r="G182">
            <v>0</v>
          </cell>
          <cell r="H182">
            <v>41</v>
          </cell>
          <cell r="I182">
            <v>9</v>
          </cell>
          <cell r="J182">
            <v>0</v>
          </cell>
          <cell r="K182">
            <v>69</v>
          </cell>
          <cell r="L182">
            <v>50</v>
          </cell>
          <cell r="M182">
            <v>0</v>
          </cell>
        </row>
        <row r="183">
          <cell r="A183">
            <v>5</v>
          </cell>
          <cell r="B183">
            <v>0</v>
          </cell>
          <cell r="C183" t="str">
            <v>9000</v>
          </cell>
          <cell r="D183">
            <v>5</v>
          </cell>
          <cell r="E183" t="str">
            <v>NF/Minor an Uni Neuenburg</v>
          </cell>
          <cell r="F183">
            <v>1</v>
          </cell>
          <cell r="G183">
            <v>0</v>
          </cell>
          <cell r="H183">
            <v>1</v>
          </cell>
          <cell r="I183">
            <v>2</v>
          </cell>
          <cell r="J183">
            <v>0</v>
          </cell>
          <cell r="K183">
            <v>4</v>
          </cell>
          <cell r="L183">
            <v>3</v>
          </cell>
          <cell r="M183">
            <v>1</v>
          </cell>
        </row>
        <row r="184">
          <cell r="A184">
            <v>6</v>
          </cell>
          <cell r="B184">
            <v>0</v>
          </cell>
          <cell r="C184" t="str">
            <v>9000</v>
          </cell>
          <cell r="D184">
            <v>6</v>
          </cell>
          <cell r="E184" t="str">
            <v>NF/Minor an Uni Zürich</v>
          </cell>
          <cell r="F184">
            <v>9</v>
          </cell>
          <cell r="G184">
            <v>0</v>
          </cell>
          <cell r="H184">
            <v>26</v>
          </cell>
          <cell r="I184">
            <v>4</v>
          </cell>
          <cell r="J184">
            <v>0</v>
          </cell>
          <cell r="K184">
            <v>39</v>
          </cell>
          <cell r="L184">
            <v>30</v>
          </cell>
          <cell r="M184">
            <v>0</v>
          </cell>
        </row>
        <row r="185">
          <cell r="A185">
            <v>8</v>
          </cell>
          <cell r="B185">
            <v>0</v>
          </cell>
          <cell r="C185" t="str">
            <v>9000</v>
          </cell>
          <cell r="D185">
            <v>8</v>
          </cell>
          <cell r="E185" t="str">
            <v>NF/Minor an ETH Zürich</v>
          </cell>
          <cell r="F185">
            <v>4</v>
          </cell>
          <cell r="G185">
            <v>0</v>
          </cell>
          <cell r="H185">
            <v>9</v>
          </cell>
          <cell r="I185">
            <v>0</v>
          </cell>
          <cell r="J185">
            <v>0</v>
          </cell>
          <cell r="K185">
            <v>13</v>
          </cell>
          <cell r="L185">
            <v>9</v>
          </cell>
          <cell r="M185">
            <v>0</v>
          </cell>
        </row>
        <row r="186">
          <cell r="A186">
            <v>10</v>
          </cell>
          <cell r="B186">
            <v>0</v>
          </cell>
          <cell r="C186" t="str">
            <v>9000</v>
          </cell>
          <cell r="D186">
            <v>10</v>
          </cell>
          <cell r="E186" t="str">
            <v>NF/Minor an Uni Luzern</v>
          </cell>
          <cell r="F186">
            <v>0</v>
          </cell>
          <cell r="G186">
            <v>0</v>
          </cell>
          <cell r="H186">
            <v>0</v>
          </cell>
          <cell r="I186">
            <v>1</v>
          </cell>
          <cell r="J186">
            <v>0</v>
          </cell>
          <cell r="K186">
            <v>1</v>
          </cell>
          <cell r="L186">
            <v>1</v>
          </cell>
          <cell r="M186">
            <v>0</v>
          </cell>
        </row>
        <row r="187">
          <cell r="A187">
            <v>11</v>
          </cell>
          <cell r="B187">
            <v>0</v>
          </cell>
          <cell r="C187" t="str">
            <v>9000</v>
          </cell>
          <cell r="D187">
            <v>11</v>
          </cell>
          <cell r="E187" t="str">
            <v>Nebenfach an der pädagog. Hochschule SG</v>
          </cell>
          <cell r="F187">
            <v>1</v>
          </cell>
          <cell r="G187">
            <v>0</v>
          </cell>
          <cell r="H187">
            <v>1</v>
          </cell>
          <cell r="I187">
            <v>0</v>
          </cell>
          <cell r="J187">
            <v>0</v>
          </cell>
          <cell r="K187">
            <v>2</v>
          </cell>
          <cell r="L187">
            <v>0</v>
          </cell>
          <cell r="M187">
            <v>0</v>
          </cell>
        </row>
        <row r="188">
          <cell r="A188">
            <v>2700</v>
          </cell>
          <cell r="B188">
            <v>7</v>
          </cell>
          <cell r="C188" t="str">
            <v>9000</v>
          </cell>
          <cell r="D188">
            <v>2700</v>
          </cell>
          <cell r="E188" t="str">
            <v>Freie Leistungen</v>
          </cell>
          <cell r="F188">
            <v>43</v>
          </cell>
          <cell r="G188">
            <v>0</v>
          </cell>
          <cell r="H188">
            <v>123</v>
          </cell>
          <cell r="I188">
            <v>3</v>
          </cell>
          <cell r="J188">
            <v>0</v>
          </cell>
          <cell r="K188">
            <v>169</v>
          </cell>
          <cell r="L188">
            <v>0</v>
          </cell>
          <cell r="M188">
            <v>0</v>
          </cell>
        </row>
        <row r="189">
          <cell r="A189">
            <v>0</v>
          </cell>
          <cell r="B189">
            <v>0</v>
          </cell>
          <cell r="C189" t="str">
            <v>0</v>
          </cell>
          <cell r="D189">
            <v>0</v>
          </cell>
          <cell r="E189" t="str">
            <v>Frauen- / Geschlechterforschung</v>
          </cell>
          <cell r="F189">
            <v>5</v>
          </cell>
          <cell r="G189">
            <v>0</v>
          </cell>
          <cell r="H189">
            <v>0</v>
          </cell>
          <cell r="I189">
            <v>33</v>
          </cell>
          <cell r="J189">
            <v>1</v>
          </cell>
          <cell r="K189">
            <v>39</v>
          </cell>
          <cell r="L189">
            <v>0</v>
          </cell>
          <cell r="M189">
            <v>1</v>
          </cell>
        </row>
        <row r="190">
          <cell r="A190">
            <v>765</v>
          </cell>
          <cell r="B190">
            <v>7</v>
          </cell>
          <cell r="C190" t="str">
            <v>9001</v>
          </cell>
          <cell r="D190">
            <v>765</v>
          </cell>
          <cell r="E190" t="str">
            <v>Gender Studies</v>
          </cell>
          <cell r="F190">
            <v>5</v>
          </cell>
          <cell r="G190">
            <v>0</v>
          </cell>
          <cell r="H190">
            <v>0</v>
          </cell>
          <cell r="I190">
            <v>33</v>
          </cell>
          <cell r="J190">
            <v>1</v>
          </cell>
          <cell r="K190">
            <v>39</v>
          </cell>
          <cell r="L190">
            <v>0</v>
          </cell>
          <cell r="M190">
            <v>1</v>
          </cell>
        </row>
        <row r="191">
          <cell r="A191">
            <v>0</v>
          </cell>
          <cell r="B191">
            <v>0</v>
          </cell>
          <cell r="C191" t="str">
            <v>TF</v>
          </cell>
          <cell r="D191">
            <v>0</v>
          </cell>
          <cell r="E191" t="str">
            <v>Total</v>
          </cell>
          <cell r="F191">
            <v>2831</v>
          </cell>
          <cell r="G191">
            <v>0</v>
          </cell>
          <cell r="H191">
            <v>6594</v>
          </cell>
          <cell r="I191">
            <v>895</v>
          </cell>
          <cell r="J191">
            <v>61</v>
          </cell>
          <cell r="K191">
            <v>10381</v>
          </cell>
          <cell r="L191">
            <v>97</v>
          </cell>
          <cell r="M191">
            <v>596</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fs.admin.ch/bfs/portal/de/index/themen/15/06/da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9"/>
  <sheetViews>
    <sheetView showZeros="0" tabSelected="1" zoomScaleNormal="100" workbookViewId="0">
      <pane xSplit="7" ySplit="5" topLeftCell="H6" activePane="bottomRight" state="frozenSplit"/>
      <selection activeCell="G1" sqref="G1"/>
      <selection pane="topRight" activeCell="G1" sqref="G1"/>
      <selection pane="bottomLeft" activeCell="G1" sqref="G1"/>
      <selection pane="bottomRight" activeCell="Q10" sqref="Q10"/>
    </sheetView>
  </sheetViews>
  <sheetFormatPr baseColWidth="10" defaultRowHeight="12.75" x14ac:dyDescent="0.2"/>
  <cols>
    <col min="1" max="1" width="3" style="159" hidden="1" customWidth="1"/>
    <col min="2" max="2" width="3" style="160" hidden="1" customWidth="1"/>
    <col min="3" max="3" width="3.85546875" style="161" hidden="1" customWidth="1"/>
    <col min="4" max="4" width="3.5703125" style="162" customWidth="1"/>
    <col min="5" max="5" width="5.7109375" style="29" customWidth="1"/>
    <col min="6" max="6" width="6.7109375" style="163" customWidth="1"/>
    <col min="7" max="7" width="51" style="107" customWidth="1"/>
    <col min="8" max="8" width="14.5703125" bestFit="1" customWidth="1"/>
    <col min="9" max="9" width="8.85546875" customWidth="1"/>
    <col min="10" max="10" width="7.5703125" customWidth="1"/>
    <col min="11" max="11" width="9" customWidth="1"/>
    <col min="12" max="12" width="7.85546875" customWidth="1"/>
    <col min="13" max="14" width="11.85546875" customWidth="1"/>
  </cols>
  <sheetData>
    <row r="1" spans="1:14" ht="15.75" customHeight="1" x14ac:dyDescent="0.25">
      <c r="A1" s="1"/>
      <c r="B1" s="2"/>
      <c r="C1" s="3"/>
      <c r="D1" s="4"/>
      <c r="E1" s="5"/>
      <c r="F1" s="6"/>
      <c r="G1" s="7" t="s">
        <v>0</v>
      </c>
      <c r="H1" s="173" t="s">
        <v>1</v>
      </c>
      <c r="I1" s="173" t="e">
        <v>#N/A</v>
      </c>
      <c r="J1" s="173" t="e">
        <v>#N/A</v>
      </c>
      <c r="K1" s="173" t="e">
        <v>#N/A</v>
      </c>
      <c r="L1" s="173" t="e">
        <v>#N/A</v>
      </c>
      <c r="M1" s="174" t="s">
        <v>2</v>
      </c>
      <c r="N1" s="174" t="s">
        <v>3</v>
      </c>
    </row>
    <row r="2" spans="1:14" ht="27.75" customHeight="1" x14ac:dyDescent="0.2">
      <c r="A2" s="8"/>
      <c r="B2" s="9"/>
      <c r="C2" s="10"/>
      <c r="D2" s="11"/>
      <c r="E2" s="12"/>
      <c r="F2" s="13"/>
      <c r="G2" s="14" t="s">
        <v>4</v>
      </c>
      <c r="H2" s="15" t="s">
        <v>5</v>
      </c>
      <c r="I2" s="15" t="s">
        <v>6</v>
      </c>
      <c r="J2" s="15" t="s">
        <v>7</v>
      </c>
      <c r="K2" s="15" t="s">
        <v>8</v>
      </c>
      <c r="L2" s="176" t="s">
        <v>9</v>
      </c>
      <c r="M2" s="175" t="e">
        <v>#N/A</v>
      </c>
      <c r="N2" s="175" t="e">
        <v>#N/A</v>
      </c>
    </row>
    <row r="3" spans="1:14" ht="12.75" customHeight="1" x14ac:dyDescent="0.2">
      <c r="A3" s="16"/>
      <c r="B3" s="17"/>
      <c r="C3" s="18"/>
      <c r="D3" s="19"/>
      <c r="E3" s="20"/>
      <c r="F3" s="21"/>
      <c r="G3" s="22"/>
      <c r="H3" s="23"/>
      <c r="I3" s="23"/>
      <c r="J3" s="23"/>
      <c r="K3" s="23" t="s">
        <v>10</v>
      </c>
      <c r="L3" s="177" t="e">
        <v>#N/A</v>
      </c>
      <c r="M3" s="24"/>
      <c r="N3" s="24"/>
    </row>
    <row r="4" spans="1:14" s="29" customFormat="1" ht="11.25" x14ac:dyDescent="0.2">
      <c r="A4" s="25"/>
      <c r="B4" s="26"/>
      <c r="C4" s="26"/>
      <c r="D4" s="27" t="s">
        <v>11</v>
      </c>
      <c r="E4" s="26" t="s">
        <v>12</v>
      </c>
      <c r="F4" s="26" t="s">
        <v>13</v>
      </c>
      <c r="G4" s="27" t="s">
        <v>14</v>
      </c>
      <c r="H4" s="28" t="s">
        <v>15</v>
      </c>
      <c r="I4" s="28" t="s">
        <v>16</v>
      </c>
      <c r="J4" s="28" t="s">
        <v>17</v>
      </c>
      <c r="K4" s="28" t="s">
        <v>18</v>
      </c>
      <c r="L4" s="28" t="s">
        <v>19</v>
      </c>
      <c r="M4" s="28" t="s">
        <v>20</v>
      </c>
      <c r="N4" s="28" t="s">
        <v>21</v>
      </c>
    </row>
    <row r="5" spans="1:14" s="29" customFormat="1" ht="12.75" customHeight="1" x14ac:dyDescent="0.2">
      <c r="A5" s="25" t="s">
        <v>22</v>
      </c>
      <c r="B5" s="26" t="s">
        <v>23</v>
      </c>
      <c r="C5" s="26" t="s">
        <v>24</v>
      </c>
      <c r="D5" s="30" t="s">
        <v>25</v>
      </c>
      <c r="E5" s="26" t="s">
        <v>26</v>
      </c>
      <c r="F5" s="26" t="s">
        <v>27</v>
      </c>
      <c r="G5" s="31" t="s">
        <v>28</v>
      </c>
      <c r="H5" s="28"/>
      <c r="I5" s="28"/>
      <c r="J5" s="28"/>
      <c r="K5" s="28"/>
      <c r="L5" s="28" t="s">
        <v>29</v>
      </c>
      <c r="M5" s="28"/>
      <c r="N5" s="28"/>
    </row>
    <row r="6" spans="1:14" s="41" customFormat="1" x14ac:dyDescent="0.2">
      <c r="A6" s="32"/>
      <c r="B6" s="33"/>
      <c r="C6" s="34"/>
      <c r="D6" s="35"/>
      <c r="E6" s="36">
        <v>1</v>
      </c>
      <c r="F6" s="37"/>
      <c r="G6" s="38" t="s">
        <v>30</v>
      </c>
      <c r="H6" s="39">
        <v>1279</v>
      </c>
      <c r="I6" s="39">
        <v>3045</v>
      </c>
      <c r="J6" s="39">
        <v>610</v>
      </c>
      <c r="K6" s="39">
        <v>26</v>
      </c>
      <c r="L6" s="40">
        <v>3681</v>
      </c>
      <c r="M6" s="39">
        <v>0</v>
      </c>
      <c r="N6" s="39">
        <v>206</v>
      </c>
    </row>
    <row r="7" spans="1:14" x14ac:dyDescent="0.2">
      <c r="A7" s="42"/>
      <c r="B7" s="43" t="s">
        <v>31</v>
      </c>
      <c r="C7" s="44"/>
      <c r="D7" s="45"/>
      <c r="E7" s="43">
        <v>1.1000000000000001</v>
      </c>
      <c r="F7" s="46"/>
      <c r="G7" s="47" t="s">
        <v>32</v>
      </c>
      <c r="H7" s="48">
        <v>46</v>
      </c>
      <c r="I7" s="48">
        <v>113</v>
      </c>
      <c r="J7" s="48">
        <v>21</v>
      </c>
      <c r="K7" s="48">
        <v>2</v>
      </c>
      <c r="L7" s="49">
        <v>136</v>
      </c>
      <c r="M7" s="48">
        <v>0</v>
      </c>
      <c r="N7" s="48">
        <v>16</v>
      </c>
    </row>
    <row r="8" spans="1:14" x14ac:dyDescent="0.2">
      <c r="A8" s="50"/>
      <c r="B8" s="51" t="s">
        <v>31</v>
      </c>
      <c r="C8" s="52"/>
      <c r="D8" s="53"/>
      <c r="E8" s="51">
        <v>1.2</v>
      </c>
      <c r="F8" s="54"/>
      <c r="G8" s="55" t="s">
        <v>33</v>
      </c>
      <c r="H8" s="56">
        <v>310</v>
      </c>
      <c r="I8" s="56">
        <v>688</v>
      </c>
      <c r="J8" s="56">
        <v>276</v>
      </c>
      <c r="K8" s="56">
        <v>8</v>
      </c>
      <c r="L8" s="57">
        <v>972</v>
      </c>
      <c r="M8" s="56">
        <v>0</v>
      </c>
      <c r="N8" s="56">
        <v>71</v>
      </c>
    </row>
    <row r="9" spans="1:14" x14ac:dyDescent="0.2">
      <c r="A9" s="50"/>
      <c r="B9" s="51" t="s">
        <v>31</v>
      </c>
      <c r="C9" s="52"/>
      <c r="D9" s="53"/>
      <c r="E9" s="51">
        <v>1.3</v>
      </c>
      <c r="F9" s="54"/>
      <c r="G9" s="55" t="s">
        <v>34</v>
      </c>
      <c r="H9" s="56">
        <v>371</v>
      </c>
      <c r="I9" s="56">
        <v>907</v>
      </c>
      <c r="J9" s="56">
        <v>202</v>
      </c>
      <c r="K9" s="56">
        <v>5</v>
      </c>
      <c r="L9" s="57">
        <v>1114</v>
      </c>
      <c r="M9" s="56">
        <v>0</v>
      </c>
      <c r="N9" s="56">
        <v>56</v>
      </c>
    </row>
    <row r="10" spans="1:14" x14ac:dyDescent="0.2">
      <c r="A10" s="50"/>
      <c r="B10" s="51" t="s">
        <v>31</v>
      </c>
      <c r="C10" s="52"/>
      <c r="D10" s="53"/>
      <c r="E10" s="51">
        <v>1.4</v>
      </c>
      <c r="F10" s="54"/>
      <c r="G10" s="55" t="s">
        <v>35</v>
      </c>
      <c r="H10" s="56">
        <v>552</v>
      </c>
      <c r="I10" s="56">
        <v>1337</v>
      </c>
      <c r="J10" s="56">
        <v>111</v>
      </c>
      <c r="K10" s="56">
        <v>11</v>
      </c>
      <c r="L10" s="57">
        <v>1459</v>
      </c>
      <c r="M10" s="56">
        <v>0</v>
      </c>
      <c r="N10" s="56">
        <v>63</v>
      </c>
    </row>
    <row r="11" spans="1:14" x14ac:dyDescent="0.2">
      <c r="A11" s="58"/>
      <c r="B11" s="59" t="s">
        <v>31</v>
      </c>
      <c r="C11" s="60"/>
      <c r="D11" s="61"/>
      <c r="E11" s="59">
        <v>1.5</v>
      </c>
      <c r="F11" s="62"/>
      <c r="G11" s="63" t="s">
        <v>36</v>
      </c>
      <c r="H11" s="64">
        <v>0</v>
      </c>
      <c r="I11" s="64">
        <v>0</v>
      </c>
      <c r="J11" s="64">
        <v>0</v>
      </c>
      <c r="K11" s="64">
        <v>0</v>
      </c>
      <c r="L11" s="65">
        <v>0</v>
      </c>
      <c r="M11" s="64">
        <v>0</v>
      </c>
      <c r="N11" s="64">
        <v>0</v>
      </c>
    </row>
    <row r="12" spans="1:14" s="41" customFormat="1" x14ac:dyDescent="0.2">
      <c r="A12" s="66"/>
      <c r="B12" s="36" t="s">
        <v>31</v>
      </c>
      <c r="C12" s="67"/>
      <c r="D12" s="35"/>
      <c r="E12" s="36">
        <v>2</v>
      </c>
      <c r="F12" s="37"/>
      <c r="G12" s="38" t="s">
        <v>37</v>
      </c>
      <c r="H12" s="39">
        <v>409</v>
      </c>
      <c r="I12" s="39">
        <v>1189</v>
      </c>
      <c r="J12" s="39">
        <v>59</v>
      </c>
      <c r="K12" s="39">
        <v>11</v>
      </c>
      <c r="L12" s="40">
        <v>1259</v>
      </c>
      <c r="M12" s="39">
        <v>0</v>
      </c>
      <c r="N12" s="39">
        <v>78</v>
      </c>
    </row>
    <row r="13" spans="1:14" s="41" customFormat="1" x14ac:dyDescent="0.2">
      <c r="A13" s="66"/>
      <c r="B13" s="36" t="s">
        <v>31</v>
      </c>
      <c r="C13" s="67"/>
      <c r="D13" s="35"/>
      <c r="E13" s="36">
        <v>3</v>
      </c>
      <c r="F13" s="37"/>
      <c r="G13" s="38" t="s">
        <v>38</v>
      </c>
      <c r="H13" s="39">
        <v>332</v>
      </c>
      <c r="I13" s="39">
        <v>652</v>
      </c>
      <c r="J13" s="39">
        <v>39</v>
      </c>
      <c r="K13" s="39">
        <v>8</v>
      </c>
      <c r="L13" s="40">
        <v>699</v>
      </c>
      <c r="M13" s="39">
        <v>0</v>
      </c>
      <c r="N13" s="39">
        <v>56</v>
      </c>
    </row>
    <row r="14" spans="1:14" s="41" customFormat="1" x14ac:dyDescent="0.2">
      <c r="A14" s="32"/>
      <c r="B14" s="33"/>
      <c r="C14" s="34"/>
      <c r="D14" s="68"/>
      <c r="E14" s="33">
        <v>4</v>
      </c>
      <c r="F14" s="69"/>
      <c r="G14" s="70" t="s">
        <v>39</v>
      </c>
      <c r="H14" s="71">
        <v>488</v>
      </c>
      <c r="I14" s="71">
        <v>1046</v>
      </c>
      <c r="J14" s="71">
        <v>106</v>
      </c>
      <c r="K14" s="71">
        <v>12</v>
      </c>
      <c r="L14" s="72">
        <v>1164</v>
      </c>
      <c r="M14" s="71">
        <v>0</v>
      </c>
      <c r="N14" s="71">
        <v>224</v>
      </c>
    </row>
    <row r="15" spans="1:14" x14ac:dyDescent="0.2">
      <c r="A15" s="50"/>
      <c r="B15" s="51" t="s">
        <v>31</v>
      </c>
      <c r="C15" s="52"/>
      <c r="D15" s="53"/>
      <c r="E15" s="51">
        <v>4.0999999999999996</v>
      </c>
      <c r="F15" s="54"/>
      <c r="G15" s="55" t="s">
        <v>40</v>
      </c>
      <c r="H15" s="56">
        <v>258</v>
      </c>
      <c r="I15" s="56">
        <v>571</v>
      </c>
      <c r="J15" s="56">
        <v>13</v>
      </c>
      <c r="K15" s="56">
        <v>8</v>
      </c>
      <c r="L15" s="57">
        <v>592</v>
      </c>
      <c r="M15" s="56">
        <v>0</v>
      </c>
      <c r="N15" s="56">
        <v>87</v>
      </c>
    </row>
    <row r="16" spans="1:14" x14ac:dyDescent="0.2">
      <c r="A16" s="50"/>
      <c r="B16" s="51" t="s">
        <v>31</v>
      </c>
      <c r="C16" s="52"/>
      <c r="D16" s="53"/>
      <c r="E16" s="51">
        <v>4.2</v>
      </c>
      <c r="F16" s="54"/>
      <c r="G16" s="55" t="s">
        <v>41</v>
      </c>
      <c r="H16" s="56">
        <v>230</v>
      </c>
      <c r="I16" s="56">
        <v>475</v>
      </c>
      <c r="J16" s="56">
        <v>93</v>
      </c>
      <c r="K16" s="56">
        <v>4</v>
      </c>
      <c r="L16" s="57">
        <v>572</v>
      </c>
      <c r="M16" s="56">
        <v>0</v>
      </c>
      <c r="N16" s="56">
        <v>137</v>
      </c>
    </row>
    <row r="17" spans="1:14" x14ac:dyDescent="0.2">
      <c r="A17" s="58"/>
      <c r="B17" s="59" t="s">
        <v>31</v>
      </c>
      <c r="C17" s="60"/>
      <c r="D17" s="61"/>
      <c r="E17" s="59">
        <v>4.3</v>
      </c>
      <c r="F17" s="62"/>
      <c r="G17" s="63" t="s">
        <v>42</v>
      </c>
      <c r="H17" s="64">
        <v>0</v>
      </c>
      <c r="I17" s="64">
        <v>0</v>
      </c>
      <c r="J17" s="64">
        <v>0</v>
      </c>
      <c r="K17" s="64">
        <v>0</v>
      </c>
      <c r="L17" s="65">
        <v>0</v>
      </c>
      <c r="M17" s="64">
        <v>0</v>
      </c>
      <c r="N17" s="64">
        <v>0</v>
      </c>
    </row>
    <row r="18" spans="1:14" x14ac:dyDescent="0.2">
      <c r="A18" s="32"/>
      <c r="B18" s="33"/>
      <c r="C18" s="34"/>
      <c r="D18" s="68"/>
      <c r="E18" s="33">
        <v>5</v>
      </c>
      <c r="F18" s="69"/>
      <c r="G18" s="70" t="s">
        <v>43</v>
      </c>
      <c r="H18" s="71">
        <v>0</v>
      </c>
      <c r="I18" s="71">
        <v>0</v>
      </c>
      <c r="J18" s="71">
        <v>0</v>
      </c>
      <c r="K18" s="71">
        <v>0</v>
      </c>
      <c r="L18" s="72">
        <v>0</v>
      </c>
      <c r="M18" s="71">
        <v>0</v>
      </c>
      <c r="N18" s="71">
        <v>0</v>
      </c>
    </row>
    <row r="19" spans="1:14" ht="9.75" customHeight="1" x14ac:dyDescent="0.2">
      <c r="A19" s="50"/>
      <c r="B19" s="51" t="s">
        <v>31</v>
      </c>
      <c r="C19" s="52"/>
      <c r="D19" s="53"/>
      <c r="E19" s="51">
        <v>5.0999999999999996</v>
      </c>
      <c r="F19" s="54"/>
      <c r="G19" s="55" t="s">
        <v>44</v>
      </c>
      <c r="H19" s="56">
        <v>0</v>
      </c>
      <c r="I19" s="56">
        <v>0</v>
      </c>
      <c r="J19" s="56">
        <v>0</v>
      </c>
      <c r="K19" s="56">
        <v>0</v>
      </c>
      <c r="L19" s="57">
        <v>0</v>
      </c>
      <c r="M19" s="56">
        <v>0</v>
      </c>
      <c r="N19" s="56">
        <v>0</v>
      </c>
    </row>
    <row r="20" spans="1:14" x14ac:dyDescent="0.2">
      <c r="A20" s="50"/>
      <c r="B20" s="51" t="s">
        <v>31</v>
      </c>
      <c r="C20" s="52"/>
      <c r="D20" s="53"/>
      <c r="E20" s="51">
        <v>5.2</v>
      </c>
      <c r="F20" s="54"/>
      <c r="G20" s="55" t="s">
        <v>45</v>
      </c>
      <c r="H20" s="56">
        <v>0</v>
      </c>
      <c r="I20" s="56">
        <v>0</v>
      </c>
      <c r="J20" s="56">
        <v>0</v>
      </c>
      <c r="K20" s="56">
        <v>0</v>
      </c>
      <c r="L20" s="57">
        <v>0</v>
      </c>
      <c r="M20" s="56">
        <v>0</v>
      </c>
      <c r="N20" s="56">
        <v>0</v>
      </c>
    </row>
    <row r="21" spans="1:14" x14ac:dyDescent="0.2">
      <c r="A21" s="50"/>
      <c r="B21" s="51" t="s">
        <v>31</v>
      </c>
      <c r="C21" s="52"/>
      <c r="D21" s="53"/>
      <c r="E21" s="51">
        <v>5.3</v>
      </c>
      <c r="F21" s="54"/>
      <c r="G21" s="55" t="s">
        <v>46</v>
      </c>
      <c r="H21" s="56">
        <v>0</v>
      </c>
      <c r="I21" s="56">
        <v>0</v>
      </c>
      <c r="J21" s="56">
        <v>0</v>
      </c>
      <c r="K21" s="56">
        <v>0</v>
      </c>
      <c r="L21" s="57">
        <v>0</v>
      </c>
      <c r="M21" s="56">
        <v>0</v>
      </c>
      <c r="N21" s="56">
        <v>0</v>
      </c>
    </row>
    <row r="22" spans="1:14" x14ac:dyDescent="0.2">
      <c r="A22" s="50"/>
      <c r="B22" s="51" t="s">
        <v>31</v>
      </c>
      <c r="C22" s="52"/>
      <c r="D22" s="53"/>
      <c r="E22" s="51">
        <v>5.4</v>
      </c>
      <c r="F22" s="54"/>
      <c r="G22" s="55" t="s">
        <v>47</v>
      </c>
      <c r="H22" s="56">
        <v>0</v>
      </c>
      <c r="I22" s="56">
        <v>0</v>
      </c>
      <c r="J22" s="56">
        <v>0</v>
      </c>
      <c r="K22" s="56">
        <v>0</v>
      </c>
      <c r="L22" s="57">
        <v>0</v>
      </c>
      <c r="M22" s="56">
        <v>0</v>
      </c>
      <c r="N22" s="56">
        <v>0</v>
      </c>
    </row>
    <row r="23" spans="1:14" x14ac:dyDescent="0.2">
      <c r="A23" s="50"/>
      <c r="B23" s="51" t="s">
        <v>31</v>
      </c>
      <c r="C23" s="52"/>
      <c r="D23" s="53"/>
      <c r="E23" s="51">
        <v>5.5</v>
      </c>
      <c r="F23" s="54"/>
      <c r="G23" s="55" t="s">
        <v>48</v>
      </c>
      <c r="H23" s="56">
        <v>0</v>
      </c>
      <c r="I23" s="56">
        <v>0</v>
      </c>
      <c r="J23" s="56">
        <v>0</v>
      </c>
      <c r="K23" s="56">
        <v>0</v>
      </c>
      <c r="L23" s="57">
        <v>0</v>
      </c>
      <c r="M23" s="56">
        <v>0</v>
      </c>
      <c r="N23" s="56">
        <v>0</v>
      </c>
    </row>
    <row r="24" spans="1:14" x14ac:dyDescent="0.2">
      <c r="A24" s="73"/>
      <c r="B24" s="74" t="s">
        <v>31</v>
      </c>
      <c r="C24" s="75"/>
      <c r="D24" s="76"/>
      <c r="E24" s="74">
        <v>7</v>
      </c>
      <c r="F24" s="77"/>
      <c r="G24" s="78" t="s">
        <v>49</v>
      </c>
      <c r="H24" s="79">
        <v>288</v>
      </c>
      <c r="I24" s="79">
        <v>580</v>
      </c>
      <c r="J24" s="79">
        <v>65</v>
      </c>
      <c r="K24" s="79">
        <v>4</v>
      </c>
      <c r="L24" s="80">
        <v>649</v>
      </c>
      <c r="M24" s="79">
        <v>0</v>
      </c>
      <c r="N24" s="79">
        <v>31</v>
      </c>
    </row>
    <row r="25" spans="1:14" ht="13.5" thickBot="1" x14ac:dyDescent="0.25">
      <c r="A25" s="73"/>
      <c r="B25" s="74" t="s">
        <v>31</v>
      </c>
      <c r="C25" s="75"/>
      <c r="D25" s="76"/>
      <c r="E25" s="74">
        <v>9</v>
      </c>
      <c r="F25" s="77"/>
      <c r="G25" s="78" t="s">
        <v>50</v>
      </c>
      <c r="H25" s="79">
        <v>51</v>
      </c>
      <c r="I25" s="79">
        <v>121</v>
      </c>
      <c r="J25" s="79">
        <v>24</v>
      </c>
      <c r="K25" s="79">
        <v>0</v>
      </c>
      <c r="L25" s="80">
        <v>145</v>
      </c>
      <c r="M25" s="79">
        <v>97</v>
      </c>
      <c r="N25" s="79">
        <v>1</v>
      </c>
    </row>
    <row r="26" spans="1:14" ht="13.5" thickBot="1" x14ac:dyDescent="0.25">
      <c r="A26" s="81"/>
      <c r="B26" s="82"/>
      <c r="C26" s="83"/>
      <c r="D26" s="84"/>
      <c r="E26" s="85" t="s">
        <v>31</v>
      </c>
      <c r="F26" s="86"/>
      <c r="G26" s="87" t="s">
        <v>51</v>
      </c>
      <c r="H26" s="88">
        <v>2847</v>
      </c>
      <c r="I26" s="88">
        <v>6633</v>
      </c>
      <c r="J26" s="88">
        <v>903</v>
      </c>
      <c r="K26" s="88">
        <v>61</v>
      </c>
      <c r="L26" s="89">
        <v>7597</v>
      </c>
      <c r="M26" s="88">
        <v>97</v>
      </c>
      <c r="N26" s="90">
        <v>596</v>
      </c>
    </row>
    <row r="27" spans="1:14" ht="15.75" customHeight="1" x14ac:dyDescent="0.2">
      <c r="A27" s="91"/>
      <c r="B27" s="92"/>
      <c r="C27" s="93"/>
      <c r="D27" s="94"/>
      <c r="E27" s="95"/>
      <c r="F27" s="96"/>
      <c r="G27" s="97" t="s">
        <v>52</v>
      </c>
      <c r="L27" s="98">
        <v>0</v>
      </c>
    </row>
    <row r="28" spans="1:14" x14ac:dyDescent="0.2">
      <c r="A28" s="99"/>
      <c r="B28" s="100" t="s">
        <v>53</v>
      </c>
      <c r="C28" s="101"/>
      <c r="D28" s="102"/>
      <c r="E28" s="102">
        <v>4</v>
      </c>
      <c r="F28" s="103"/>
      <c r="G28" s="104" t="s">
        <v>54</v>
      </c>
      <c r="H28" s="105">
        <v>25</v>
      </c>
      <c r="I28" s="105">
        <v>60</v>
      </c>
      <c r="J28" s="105">
        <v>12</v>
      </c>
      <c r="K28" s="105">
        <v>2</v>
      </c>
      <c r="L28" s="106">
        <v>74</v>
      </c>
      <c r="M28" s="105">
        <v>0</v>
      </c>
      <c r="N28" s="105">
        <v>12</v>
      </c>
    </row>
    <row r="29" spans="1:14" x14ac:dyDescent="0.2">
      <c r="A29" s="50"/>
      <c r="B29" s="51" t="s">
        <v>53</v>
      </c>
      <c r="C29" s="52"/>
      <c r="D29" s="53"/>
      <c r="E29" s="53">
        <v>11</v>
      </c>
      <c r="F29" s="54"/>
      <c r="G29" s="55" t="s">
        <v>55</v>
      </c>
      <c r="H29" s="56">
        <v>332</v>
      </c>
      <c r="I29" s="56">
        <v>652</v>
      </c>
      <c r="J29" s="56">
        <v>39</v>
      </c>
      <c r="K29" s="56">
        <v>8</v>
      </c>
      <c r="L29" s="57">
        <v>699</v>
      </c>
      <c r="M29" s="56">
        <v>0</v>
      </c>
      <c r="N29" s="56">
        <v>56</v>
      </c>
    </row>
    <row r="30" spans="1:14" x14ac:dyDescent="0.2">
      <c r="A30" s="50"/>
      <c r="B30" s="51" t="s">
        <v>53</v>
      </c>
      <c r="C30" s="52"/>
      <c r="D30" s="53"/>
      <c r="E30" s="53">
        <v>15</v>
      </c>
      <c r="F30" s="54"/>
      <c r="G30" s="55" t="s">
        <v>56</v>
      </c>
      <c r="H30" s="56">
        <v>698</v>
      </c>
      <c r="I30" s="56">
        <v>1882</v>
      </c>
      <c r="J30" s="56">
        <v>104</v>
      </c>
      <c r="K30" s="56">
        <v>13</v>
      </c>
      <c r="L30" s="57">
        <v>1999</v>
      </c>
      <c r="M30" s="56">
        <v>0</v>
      </c>
      <c r="N30" s="56">
        <v>125</v>
      </c>
    </row>
    <row r="31" spans="1:14" x14ac:dyDescent="0.2">
      <c r="A31" s="50"/>
      <c r="B31" s="51" t="s">
        <v>53</v>
      </c>
      <c r="C31" s="52"/>
      <c r="D31" s="53"/>
      <c r="E31" s="53">
        <v>70</v>
      </c>
      <c r="F31" s="54"/>
      <c r="G31" s="55" t="s">
        <v>57</v>
      </c>
      <c r="H31" s="56">
        <v>707</v>
      </c>
      <c r="I31" s="56">
        <v>1644</v>
      </c>
      <c r="J31" s="56">
        <v>520</v>
      </c>
      <c r="K31" s="56">
        <v>14</v>
      </c>
      <c r="L31" s="57">
        <v>2178</v>
      </c>
      <c r="M31" s="56">
        <v>0</v>
      </c>
      <c r="N31" s="56">
        <v>131</v>
      </c>
    </row>
    <row r="32" spans="1:14" x14ac:dyDescent="0.2">
      <c r="A32" s="50"/>
      <c r="B32" s="51" t="s">
        <v>53</v>
      </c>
      <c r="C32" s="52"/>
      <c r="D32" s="53"/>
      <c r="E32" s="53">
        <v>78</v>
      </c>
      <c r="F32" s="54"/>
      <c r="G32" s="55" t="s">
        <v>58</v>
      </c>
      <c r="H32" s="56">
        <v>367</v>
      </c>
      <c r="I32" s="56">
        <v>867</v>
      </c>
      <c r="J32" s="56">
        <v>80</v>
      </c>
      <c r="K32" s="56">
        <v>12</v>
      </c>
      <c r="L32" s="57">
        <v>959</v>
      </c>
      <c r="M32" s="56">
        <v>0</v>
      </c>
      <c r="N32" s="56">
        <v>22</v>
      </c>
    </row>
    <row r="33" spans="1:14" x14ac:dyDescent="0.2">
      <c r="A33" s="50"/>
      <c r="B33" s="51" t="s">
        <v>53</v>
      </c>
      <c r="C33" s="52"/>
      <c r="D33" s="53"/>
      <c r="E33" s="53">
        <v>80</v>
      </c>
      <c r="F33" s="54"/>
      <c r="G33" s="55" t="s">
        <v>59</v>
      </c>
      <c r="H33" s="56">
        <v>488</v>
      </c>
      <c r="I33" s="56">
        <v>1050</v>
      </c>
      <c r="J33" s="56">
        <v>106</v>
      </c>
      <c r="K33" s="56">
        <v>12</v>
      </c>
      <c r="L33" s="57">
        <v>1168</v>
      </c>
      <c r="M33" s="56">
        <v>0</v>
      </c>
      <c r="N33" s="56">
        <v>225</v>
      </c>
    </row>
    <row r="34" spans="1:14" x14ac:dyDescent="0.2">
      <c r="A34" s="50"/>
      <c r="B34" s="51" t="s">
        <v>53</v>
      </c>
      <c r="C34" s="52"/>
      <c r="D34" s="53"/>
      <c r="E34" s="53">
        <v>20</v>
      </c>
      <c r="F34" s="54"/>
      <c r="G34" s="55" t="s">
        <v>60</v>
      </c>
      <c r="H34" s="56">
        <v>0</v>
      </c>
      <c r="I34" s="56">
        <v>0</v>
      </c>
      <c r="J34" s="56">
        <v>0</v>
      </c>
      <c r="K34" s="56">
        <v>0</v>
      </c>
      <c r="L34" s="57">
        <v>0</v>
      </c>
      <c r="M34" s="56">
        <v>0</v>
      </c>
      <c r="N34" s="56">
        <v>0</v>
      </c>
    </row>
    <row r="35" spans="1:14" x14ac:dyDescent="0.2">
      <c r="A35" s="50"/>
      <c r="B35" s="51" t="s">
        <v>53</v>
      </c>
      <c r="C35" s="52"/>
      <c r="D35" s="53"/>
      <c r="E35" s="53">
        <v>60</v>
      </c>
      <c r="F35" s="54"/>
      <c r="G35" s="55" t="s">
        <v>61</v>
      </c>
      <c r="H35" s="56">
        <v>0</v>
      </c>
      <c r="I35" s="56">
        <v>0</v>
      </c>
      <c r="J35" s="56">
        <v>0</v>
      </c>
      <c r="K35" s="56">
        <v>0</v>
      </c>
      <c r="L35" s="57">
        <v>0</v>
      </c>
      <c r="M35" s="56">
        <v>0</v>
      </c>
      <c r="N35" s="56">
        <v>0</v>
      </c>
    </row>
    <row r="36" spans="1:14" x14ac:dyDescent="0.2">
      <c r="A36" s="50"/>
      <c r="B36" s="51" t="s">
        <v>53</v>
      </c>
      <c r="C36" s="52"/>
      <c r="D36" s="53"/>
      <c r="E36" s="53">
        <v>7</v>
      </c>
      <c r="F36" s="54"/>
      <c r="G36" s="55" t="s">
        <v>62</v>
      </c>
      <c r="H36" s="56">
        <v>179</v>
      </c>
      <c r="I36" s="56">
        <v>357</v>
      </c>
      <c r="J36" s="56">
        <v>18</v>
      </c>
      <c r="K36" s="56">
        <v>0</v>
      </c>
      <c r="L36" s="57">
        <v>375</v>
      </c>
      <c r="M36" s="56">
        <v>0</v>
      </c>
      <c r="N36" s="56">
        <v>24</v>
      </c>
    </row>
    <row r="37" spans="1:14" x14ac:dyDescent="0.2">
      <c r="A37" s="50"/>
      <c r="B37" s="51" t="s">
        <v>53</v>
      </c>
      <c r="C37" s="52"/>
      <c r="D37" s="53"/>
      <c r="E37" s="53">
        <v>6</v>
      </c>
      <c r="F37" s="54"/>
      <c r="G37" s="55" t="s">
        <v>63</v>
      </c>
      <c r="H37" s="56">
        <v>0</v>
      </c>
      <c r="I37" s="56">
        <v>0</v>
      </c>
      <c r="J37" s="56">
        <v>0</v>
      </c>
      <c r="K37" s="56">
        <v>0</v>
      </c>
      <c r="L37" s="57">
        <v>0</v>
      </c>
      <c r="M37" s="56">
        <v>0</v>
      </c>
      <c r="N37" s="56">
        <v>0</v>
      </c>
    </row>
    <row r="38" spans="1:14" ht="13.5" thickBot="1" x14ac:dyDescent="0.25">
      <c r="A38" s="50"/>
      <c r="B38" s="51" t="s">
        <v>53</v>
      </c>
      <c r="C38" s="52"/>
      <c r="D38" s="53"/>
      <c r="E38" s="53">
        <v>9</v>
      </c>
      <c r="F38" s="54"/>
      <c r="G38" s="55" t="s">
        <v>50</v>
      </c>
      <c r="H38" s="56">
        <v>51</v>
      </c>
      <c r="I38" s="56">
        <v>121</v>
      </c>
      <c r="J38" s="56">
        <v>24</v>
      </c>
      <c r="K38" s="56">
        <v>0</v>
      </c>
      <c r="L38" s="57">
        <v>145</v>
      </c>
      <c r="M38" s="56">
        <v>97</v>
      </c>
      <c r="N38" s="56">
        <v>1</v>
      </c>
    </row>
    <row r="39" spans="1:14" ht="13.5" thickBot="1" x14ac:dyDescent="0.25">
      <c r="A39" s="81"/>
      <c r="B39" s="82"/>
      <c r="C39" s="83"/>
      <c r="D39" s="84"/>
      <c r="E39" s="85" t="s">
        <v>53</v>
      </c>
      <c r="F39" s="86"/>
      <c r="G39" s="87" t="s">
        <v>51</v>
      </c>
      <c r="H39" s="88">
        <v>2847</v>
      </c>
      <c r="I39" s="88">
        <v>6633</v>
      </c>
      <c r="J39" s="88">
        <v>903</v>
      </c>
      <c r="K39" s="88">
        <v>61</v>
      </c>
      <c r="L39" s="89">
        <v>7597</v>
      </c>
      <c r="M39" s="88">
        <v>97</v>
      </c>
      <c r="N39" s="90">
        <v>596</v>
      </c>
    </row>
    <row r="40" spans="1:14" x14ac:dyDescent="0.2">
      <c r="A40" s="91"/>
      <c r="B40" s="92"/>
      <c r="C40" s="93"/>
      <c r="D40" s="94"/>
      <c r="E40" s="95"/>
      <c r="F40" s="96"/>
    </row>
    <row r="41" spans="1:14" x14ac:dyDescent="0.2">
      <c r="A41" s="108"/>
      <c r="B41" s="109"/>
      <c r="C41" s="110"/>
      <c r="D41" s="111" t="s">
        <v>64</v>
      </c>
      <c r="E41" s="110">
        <v>1</v>
      </c>
      <c r="F41" s="110"/>
      <c r="G41" s="112" t="s">
        <v>30</v>
      </c>
      <c r="H41" s="113">
        <v>1279</v>
      </c>
      <c r="I41" s="113">
        <v>3045</v>
      </c>
      <c r="J41" s="113">
        <v>610</v>
      </c>
      <c r="K41" s="113">
        <v>26</v>
      </c>
      <c r="L41" s="114">
        <v>3681</v>
      </c>
      <c r="M41" s="113">
        <v>0</v>
      </c>
      <c r="N41" s="113">
        <v>206</v>
      </c>
    </row>
    <row r="42" spans="1:14" x14ac:dyDescent="0.2">
      <c r="A42" s="115"/>
      <c r="B42" s="116"/>
      <c r="C42" s="117"/>
      <c r="D42" s="118" t="s">
        <v>64</v>
      </c>
      <c r="E42" s="117">
        <v>1.1000000000000001</v>
      </c>
      <c r="F42" s="117"/>
      <c r="G42" s="119" t="s">
        <v>32</v>
      </c>
      <c r="H42" s="120">
        <v>46</v>
      </c>
      <c r="I42" s="120">
        <v>113</v>
      </c>
      <c r="J42" s="120">
        <v>21</v>
      </c>
      <c r="K42" s="120">
        <v>2</v>
      </c>
      <c r="L42" s="121">
        <v>136</v>
      </c>
      <c r="M42" s="120">
        <v>0</v>
      </c>
      <c r="N42" s="120">
        <v>16</v>
      </c>
    </row>
    <row r="43" spans="1:14" s="41" customFormat="1" x14ac:dyDescent="0.2">
      <c r="A43" s="32"/>
      <c r="B43" s="33">
        <v>1201</v>
      </c>
      <c r="C43" s="34"/>
      <c r="D43" s="68" t="s">
        <v>64</v>
      </c>
      <c r="E43" s="122" t="s">
        <v>64</v>
      </c>
      <c r="F43" s="69"/>
      <c r="G43" s="70" t="s">
        <v>65</v>
      </c>
      <c r="H43" s="123">
        <v>21</v>
      </c>
      <c r="I43" s="71">
        <v>53</v>
      </c>
      <c r="J43" s="71">
        <v>9</v>
      </c>
      <c r="K43" s="71">
        <v>0</v>
      </c>
      <c r="L43" s="124">
        <v>62</v>
      </c>
      <c r="M43" s="71">
        <v>0</v>
      </c>
      <c r="N43" s="71">
        <v>6</v>
      </c>
    </row>
    <row r="44" spans="1:14" x14ac:dyDescent="0.2">
      <c r="A44" s="50">
        <v>1</v>
      </c>
      <c r="B44" s="125">
        <v>1.1000000000000001</v>
      </c>
      <c r="C44" s="44"/>
      <c r="D44" s="45">
        <v>4</v>
      </c>
      <c r="E44" s="125">
        <v>1201</v>
      </c>
      <c r="F44" s="46">
        <v>2122</v>
      </c>
      <c r="G44" s="126" t="s">
        <v>66</v>
      </c>
      <c r="H44" s="56">
        <v>0</v>
      </c>
      <c r="I44" s="56">
        <v>0</v>
      </c>
      <c r="J44" s="56">
        <v>0</v>
      </c>
      <c r="K44" s="56">
        <v>0</v>
      </c>
      <c r="L44" s="127">
        <v>0</v>
      </c>
      <c r="M44" s="56">
        <v>0</v>
      </c>
      <c r="N44" s="56">
        <v>2</v>
      </c>
    </row>
    <row r="45" spans="1:14" x14ac:dyDescent="0.2">
      <c r="A45" s="42">
        <v>1</v>
      </c>
      <c r="B45" s="128">
        <v>1.1000000000000001</v>
      </c>
      <c r="C45" s="44"/>
      <c r="D45" s="129">
        <v>70</v>
      </c>
      <c r="E45" s="128">
        <v>1201</v>
      </c>
      <c r="F45" s="46">
        <v>653</v>
      </c>
      <c r="G45" s="126" t="s">
        <v>67</v>
      </c>
      <c r="H45" s="56">
        <v>21</v>
      </c>
      <c r="I45" s="48">
        <v>53</v>
      </c>
      <c r="J45" s="48">
        <v>9</v>
      </c>
      <c r="K45" s="48">
        <v>0</v>
      </c>
      <c r="L45" s="130">
        <v>62</v>
      </c>
      <c r="M45" s="48">
        <v>0</v>
      </c>
      <c r="N45" s="48">
        <v>4</v>
      </c>
    </row>
    <row r="46" spans="1:14" s="41" customFormat="1" x14ac:dyDescent="0.2">
      <c r="A46" s="131"/>
      <c r="B46" s="132">
        <v>1205</v>
      </c>
      <c r="C46" s="34"/>
      <c r="D46" s="68" t="s">
        <v>64</v>
      </c>
      <c r="E46" s="133" t="s">
        <v>64</v>
      </c>
      <c r="F46" s="69"/>
      <c r="G46" s="70" t="s">
        <v>68</v>
      </c>
      <c r="H46" s="123">
        <v>25</v>
      </c>
      <c r="I46" s="71">
        <v>60</v>
      </c>
      <c r="J46" s="71">
        <v>12</v>
      </c>
      <c r="K46" s="71">
        <v>2</v>
      </c>
      <c r="L46" s="124">
        <v>74</v>
      </c>
      <c r="M46" s="71">
        <v>0</v>
      </c>
      <c r="N46" s="71">
        <v>10</v>
      </c>
    </row>
    <row r="47" spans="1:14" x14ac:dyDescent="0.2">
      <c r="A47" s="50">
        <v>1</v>
      </c>
      <c r="B47" s="125">
        <v>1.1000000000000001</v>
      </c>
      <c r="C47" s="44"/>
      <c r="D47" s="45">
        <v>4</v>
      </c>
      <c r="E47" s="125">
        <v>1205</v>
      </c>
      <c r="F47" s="46">
        <v>2110</v>
      </c>
      <c r="G47" s="126" t="s">
        <v>69</v>
      </c>
      <c r="H47" s="56">
        <v>4</v>
      </c>
      <c r="I47" s="56">
        <v>3</v>
      </c>
      <c r="J47" s="56">
        <v>3</v>
      </c>
      <c r="K47" s="56">
        <v>0</v>
      </c>
      <c r="L47" s="127">
        <v>6</v>
      </c>
      <c r="M47" s="56">
        <v>0</v>
      </c>
      <c r="N47" s="56">
        <v>0</v>
      </c>
    </row>
    <row r="48" spans="1:14" x14ac:dyDescent="0.2">
      <c r="A48" s="50">
        <v>1</v>
      </c>
      <c r="B48" s="125">
        <v>1.1000000000000001</v>
      </c>
      <c r="C48" s="44"/>
      <c r="D48" s="45">
        <v>4</v>
      </c>
      <c r="E48" s="128">
        <v>1205</v>
      </c>
      <c r="F48" s="46">
        <v>2140</v>
      </c>
      <c r="G48" s="126" t="s">
        <v>70</v>
      </c>
      <c r="H48" s="56">
        <v>7</v>
      </c>
      <c r="I48" s="56">
        <v>21</v>
      </c>
      <c r="J48" s="56">
        <v>5</v>
      </c>
      <c r="K48" s="56">
        <v>1</v>
      </c>
      <c r="L48" s="127">
        <v>27</v>
      </c>
      <c r="M48" s="56">
        <v>0</v>
      </c>
      <c r="N48" s="56">
        <v>0</v>
      </c>
    </row>
    <row r="49" spans="1:14" x14ac:dyDescent="0.2">
      <c r="A49" s="50">
        <v>1</v>
      </c>
      <c r="B49" s="125">
        <v>1.1000000000000001</v>
      </c>
      <c r="C49" s="44"/>
      <c r="D49" s="45">
        <v>4</v>
      </c>
      <c r="E49" s="125">
        <v>1205</v>
      </c>
      <c r="F49" s="46">
        <v>2130</v>
      </c>
      <c r="G49" s="126" t="s">
        <v>32</v>
      </c>
      <c r="H49" s="56">
        <v>11</v>
      </c>
      <c r="I49" s="56">
        <v>24</v>
      </c>
      <c r="J49" s="56">
        <v>4</v>
      </c>
      <c r="K49" s="56">
        <v>1</v>
      </c>
      <c r="L49" s="127">
        <v>29</v>
      </c>
      <c r="M49" s="56">
        <v>0</v>
      </c>
      <c r="N49" s="56">
        <v>10</v>
      </c>
    </row>
    <row r="50" spans="1:14" x14ac:dyDescent="0.2">
      <c r="A50" s="50">
        <v>1</v>
      </c>
      <c r="B50" s="125">
        <v>1.1000000000000001</v>
      </c>
      <c r="C50" s="44"/>
      <c r="D50" s="45">
        <v>4</v>
      </c>
      <c r="E50" s="125">
        <v>1205</v>
      </c>
      <c r="F50" s="46">
        <v>2131</v>
      </c>
      <c r="G50" s="126" t="s">
        <v>71</v>
      </c>
      <c r="H50" s="56">
        <v>1</v>
      </c>
      <c r="I50" s="56">
        <v>2</v>
      </c>
      <c r="J50" s="56">
        <v>0</v>
      </c>
      <c r="K50" s="56">
        <v>0</v>
      </c>
      <c r="L50" s="127">
        <v>2</v>
      </c>
      <c r="M50" s="56">
        <v>0</v>
      </c>
      <c r="N50" s="56">
        <v>0</v>
      </c>
    </row>
    <row r="51" spans="1:14" x14ac:dyDescent="0.2">
      <c r="A51" s="50">
        <v>1</v>
      </c>
      <c r="B51" s="125">
        <v>1.1000000000000001</v>
      </c>
      <c r="C51" s="44"/>
      <c r="D51" s="45">
        <v>4</v>
      </c>
      <c r="E51" s="125">
        <v>1205</v>
      </c>
      <c r="F51" s="46">
        <v>2132</v>
      </c>
      <c r="G51" s="126" t="s">
        <v>72</v>
      </c>
      <c r="H51" s="56">
        <v>1</v>
      </c>
      <c r="I51" s="56">
        <v>4</v>
      </c>
      <c r="J51" s="56">
        <v>0</v>
      </c>
      <c r="K51" s="56">
        <v>0</v>
      </c>
      <c r="L51" s="127">
        <v>4</v>
      </c>
      <c r="M51" s="56">
        <v>0</v>
      </c>
      <c r="N51" s="56">
        <v>0</v>
      </c>
    </row>
    <row r="52" spans="1:14" x14ac:dyDescent="0.2">
      <c r="A52" s="50">
        <v>1</v>
      </c>
      <c r="B52" s="125">
        <v>1.1000000000000001</v>
      </c>
      <c r="C52" s="44"/>
      <c r="D52" s="53">
        <v>4</v>
      </c>
      <c r="E52" s="125">
        <v>1205</v>
      </c>
      <c r="F52" s="46">
        <v>2133</v>
      </c>
      <c r="G52" s="126" t="s">
        <v>73</v>
      </c>
      <c r="H52" s="56">
        <v>1</v>
      </c>
      <c r="I52" s="56">
        <v>3</v>
      </c>
      <c r="J52" s="56">
        <v>0</v>
      </c>
      <c r="K52" s="56">
        <v>0</v>
      </c>
      <c r="L52" s="127">
        <v>3</v>
      </c>
      <c r="M52" s="56">
        <v>0</v>
      </c>
      <c r="N52" s="56">
        <v>0</v>
      </c>
    </row>
    <row r="53" spans="1:14" x14ac:dyDescent="0.2">
      <c r="A53" s="50">
        <v>1</v>
      </c>
      <c r="B53" s="125">
        <v>1.1000000000000001</v>
      </c>
      <c r="C53" s="44"/>
      <c r="D53" s="45">
        <v>4</v>
      </c>
      <c r="E53" s="125">
        <v>1205</v>
      </c>
      <c r="F53" s="46">
        <v>2134</v>
      </c>
      <c r="G53" s="126" t="s">
        <v>74</v>
      </c>
      <c r="H53" s="56">
        <v>0</v>
      </c>
      <c r="I53" s="56">
        <v>1</v>
      </c>
      <c r="J53" s="56">
        <v>0</v>
      </c>
      <c r="K53" s="56">
        <v>0</v>
      </c>
      <c r="L53" s="127">
        <v>1</v>
      </c>
      <c r="M53" s="56">
        <v>0</v>
      </c>
      <c r="N53" s="56">
        <v>0</v>
      </c>
    </row>
    <row r="54" spans="1:14" x14ac:dyDescent="0.2">
      <c r="A54" s="50">
        <v>1</v>
      </c>
      <c r="B54" s="125">
        <v>1.1000000000000001</v>
      </c>
      <c r="C54" s="44"/>
      <c r="D54" s="45">
        <v>4</v>
      </c>
      <c r="E54" s="125">
        <v>1205</v>
      </c>
      <c r="F54" s="46">
        <v>2135</v>
      </c>
      <c r="G54" s="126" t="s">
        <v>75</v>
      </c>
      <c r="H54" s="56">
        <v>0</v>
      </c>
      <c r="I54" s="56">
        <v>2</v>
      </c>
      <c r="J54" s="56">
        <v>0</v>
      </c>
      <c r="K54" s="56">
        <v>0</v>
      </c>
      <c r="L54" s="127">
        <v>2</v>
      </c>
      <c r="M54" s="56">
        <v>0</v>
      </c>
      <c r="N54" s="56">
        <v>0</v>
      </c>
    </row>
    <row r="55" spans="1:14" x14ac:dyDescent="0.2">
      <c r="A55" s="134">
        <v>1</v>
      </c>
      <c r="B55" s="135">
        <v>1.1000000000000001</v>
      </c>
      <c r="C55" s="136">
        <v>200</v>
      </c>
      <c r="D55" s="137">
        <v>4</v>
      </c>
      <c r="E55" s="138">
        <v>1215</v>
      </c>
      <c r="F55" s="139">
        <v>2200</v>
      </c>
      <c r="G55" s="140" t="s">
        <v>76</v>
      </c>
      <c r="H55" s="141">
        <v>0</v>
      </c>
      <c r="I55" s="141">
        <v>0</v>
      </c>
      <c r="J55" s="141">
        <v>0</v>
      </c>
      <c r="K55" s="141">
        <v>0</v>
      </c>
      <c r="L55" s="142">
        <v>0</v>
      </c>
      <c r="M55" s="141">
        <v>0</v>
      </c>
      <c r="N55" s="141">
        <v>0</v>
      </c>
    </row>
    <row r="56" spans="1:14" x14ac:dyDescent="0.2">
      <c r="A56" s="143"/>
      <c r="B56" s="144"/>
      <c r="C56" s="145"/>
      <c r="D56" s="146" t="s">
        <v>64</v>
      </c>
      <c r="E56" s="145">
        <v>1.2</v>
      </c>
      <c r="F56" s="145"/>
      <c r="G56" s="147" t="s">
        <v>33</v>
      </c>
      <c r="H56" s="148">
        <v>310</v>
      </c>
      <c r="I56" s="148">
        <v>688</v>
      </c>
      <c r="J56" s="148">
        <v>276</v>
      </c>
      <c r="K56" s="148">
        <v>8</v>
      </c>
      <c r="L56" s="149">
        <v>972</v>
      </c>
      <c r="M56" s="148">
        <v>0</v>
      </c>
      <c r="N56" s="148">
        <v>71</v>
      </c>
    </row>
    <row r="57" spans="1:14" s="41" customFormat="1" x14ac:dyDescent="0.2">
      <c r="A57" s="131"/>
      <c r="B57" s="132">
        <v>1405</v>
      </c>
      <c r="C57" s="34"/>
      <c r="D57" s="150" t="s">
        <v>64</v>
      </c>
      <c r="E57" s="133" t="s">
        <v>64</v>
      </c>
      <c r="F57" s="69"/>
      <c r="G57" s="70" t="s">
        <v>77</v>
      </c>
      <c r="H57" s="123">
        <v>9</v>
      </c>
      <c r="I57" s="71">
        <v>22</v>
      </c>
      <c r="J57" s="71">
        <v>6</v>
      </c>
      <c r="K57" s="71">
        <v>0</v>
      </c>
      <c r="L57" s="124">
        <v>28</v>
      </c>
      <c r="M57" s="71">
        <v>0</v>
      </c>
      <c r="N57" s="71">
        <v>3</v>
      </c>
    </row>
    <row r="58" spans="1:14" x14ac:dyDescent="0.2">
      <c r="A58" s="50">
        <v>1</v>
      </c>
      <c r="B58" s="51">
        <v>1.2</v>
      </c>
      <c r="C58" s="44"/>
      <c r="D58" s="53">
        <v>70</v>
      </c>
      <c r="E58" s="125">
        <v>1405</v>
      </c>
      <c r="F58" s="46">
        <v>650</v>
      </c>
      <c r="G58" s="126" t="s">
        <v>77</v>
      </c>
      <c r="H58" s="56">
        <v>9</v>
      </c>
      <c r="I58" s="56">
        <v>22</v>
      </c>
      <c r="J58" s="56">
        <v>6</v>
      </c>
      <c r="K58" s="56">
        <v>0</v>
      </c>
      <c r="L58" s="127">
        <v>28</v>
      </c>
      <c r="M58" s="56">
        <v>0</v>
      </c>
      <c r="N58" s="56">
        <v>3</v>
      </c>
    </row>
    <row r="59" spans="1:14" x14ac:dyDescent="0.2">
      <c r="A59" s="131"/>
      <c r="B59" s="133">
        <v>1410</v>
      </c>
      <c r="C59" s="34"/>
      <c r="D59" s="150" t="s">
        <v>64</v>
      </c>
      <c r="E59" s="133" t="s">
        <v>64</v>
      </c>
      <c r="F59" s="69"/>
      <c r="G59" s="70" t="s">
        <v>78</v>
      </c>
      <c r="H59" s="123">
        <v>77</v>
      </c>
      <c r="I59" s="71">
        <v>193</v>
      </c>
      <c r="J59" s="71">
        <v>79</v>
      </c>
      <c r="K59" s="71">
        <v>2</v>
      </c>
      <c r="L59" s="124">
        <v>274</v>
      </c>
      <c r="M59" s="71">
        <v>0</v>
      </c>
      <c r="N59" s="71">
        <v>7</v>
      </c>
    </row>
    <row r="60" spans="1:14" x14ac:dyDescent="0.2">
      <c r="A60" s="50">
        <v>1</v>
      </c>
      <c r="B60" s="125">
        <v>1.2</v>
      </c>
      <c r="C60" s="44"/>
      <c r="D60" s="53">
        <v>70</v>
      </c>
      <c r="E60" s="125">
        <v>1410</v>
      </c>
      <c r="F60" s="46">
        <v>605</v>
      </c>
      <c r="G60" s="126" t="s">
        <v>79</v>
      </c>
      <c r="H60" s="56">
        <v>6</v>
      </c>
      <c r="I60" s="56">
        <v>0</v>
      </c>
      <c r="J60" s="56">
        <v>17</v>
      </c>
      <c r="K60" s="56">
        <v>0</v>
      </c>
      <c r="L60" s="127">
        <v>17</v>
      </c>
      <c r="M60" s="56">
        <v>0</v>
      </c>
      <c r="N60" s="56">
        <v>0</v>
      </c>
    </row>
    <row r="61" spans="1:14" x14ac:dyDescent="0.2">
      <c r="A61" s="50">
        <v>1</v>
      </c>
      <c r="B61" s="125">
        <v>1.2</v>
      </c>
      <c r="C61" s="44"/>
      <c r="D61" s="53">
        <v>70</v>
      </c>
      <c r="E61" s="125">
        <v>1410</v>
      </c>
      <c r="F61" s="46">
        <v>606</v>
      </c>
      <c r="G61" s="126" t="s">
        <v>80</v>
      </c>
      <c r="H61" s="56">
        <v>1</v>
      </c>
      <c r="I61" s="56">
        <v>0</v>
      </c>
      <c r="J61" s="56">
        <v>7</v>
      </c>
      <c r="K61" s="56">
        <v>0</v>
      </c>
      <c r="L61" s="127">
        <v>7</v>
      </c>
      <c r="M61" s="56">
        <v>0</v>
      </c>
      <c r="N61" s="56">
        <v>1</v>
      </c>
    </row>
    <row r="62" spans="1:14" x14ac:dyDescent="0.2">
      <c r="A62" s="50">
        <v>1</v>
      </c>
      <c r="B62" s="125">
        <v>1.2</v>
      </c>
      <c r="C62" s="44"/>
      <c r="D62" s="53">
        <v>70</v>
      </c>
      <c r="E62" s="125">
        <v>1410</v>
      </c>
      <c r="F62" s="46">
        <v>607</v>
      </c>
      <c r="G62" s="126" t="s">
        <v>81</v>
      </c>
      <c r="H62" s="56">
        <v>70</v>
      </c>
      <c r="I62" s="56">
        <v>193</v>
      </c>
      <c r="J62" s="56">
        <v>55</v>
      </c>
      <c r="K62" s="56">
        <v>2</v>
      </c>
      <c r="L62" s="127">
        <v>250</v>
      </c>
      <c r="M62" s="56">
        <v>0</v>
      </c>
      <c r="N62" s="56">
        <v>6</v>
      </c>
    </row>
    <row r="63" spans="1:14" s="41" customFormat="1" x14ac:dyDescent="0.2">
      <c r="A63" s="131"/>
      <c r="B63" s="133">
        <v>1415</v>
      </c>
      <c r="C63" s="34"/>
      <c r="D63" s="150" t="s">
        <v>64</v>
      </c>
      <c r="E63" s="133" t="s">
        <v>64</v>
      </c>
      <c r="F63" s="69"/>
      <c r="G63" s="70" t="s">
        <v>82</v>
      </c>
      <c r="H63" s="123">
        <v>21</v>
      </c>
      <c r="I63" s="71">
        <v>54</v>
      </c>
      <c r="J63" s="71">
        <v>19</v>
      </c>
      <c r="K63" s="71">
        <v>2</v>
      </c>
      <c r="L63" s="124">
        <v>75</v>
      </c>
      <c r="M63" s="71">
        <v>0</v>
      </c>
      <c r="N63" s="71">
        <v>5</v>
      </c>
    </row>
    <row r="64" spans="1:14" x14ac:dyDescent="0.2">
      <c r="A64" s="50">
        <v>1</v>
      </c>
      <c r="B64" s="125">
        <v>1.2</v>
      </c>
      <c r="C64" s="44"/>
      <c r="D64" s="53">
        <v>70</v>
      </c>
      <c r="E64" s="125">
        <v>1415</v>
      </c>
      <c r="F64" s="46">
        <v>512</v>
      </c>
      <c r="G64" s="126" t="s">
        <v>83</v>
      </c>
      <c r="H64" s="56">
        <v>5</v>
      </c>
      <c r="I64" s="56">
        <v>0</v>
      </c>
      <c r="J64" s="56">
        <v>19</v>
      </c>
      <c r="K64" s="56">
        <v>1</v>
      </c>
      <c r="L64" s="127">
        <v>20</v>
      </c>
      <c r="M64" s="56">
        <v>0</v>
      </c>
      <c r="N64" s="56">
        <v>2</v>
      </c>
    </row>
    <row r="65" spans="1:14" x14ac:dyDescent="0.2">
      <c r="A65" s="50">
        <v>1</v>
      </c>
      <c r="B65" s="125">
        <v>1.2</v>
      </c>
      <c r="C65" s="44"/>
      <c r="D65" s="53">
        <v>70</v>
      </c>
      <c r="E65" s="125">
        <v>1415</v>
      </c>
      <c r="F65" s="46">
        <v>513</v>
      </c>
      <c r="G65" s="126" t="s">
        <v>84</v>
      </c>
      <c r="H65" s="56">
        <v>16</v>
      </c>
      <c r="I65" s="56">
        <v>54</v>
      </c>
      <c r="J65" s="56">
        <v>0</v>
      </c>
      <c r="K65" s="56">
        <v>1</v>
      </c>
      <c r="L65" s="127">
        <v>55</v>
      </c>
      <c r="M65" s="56">
        <v>0</v>
      </c>
      <c r="N65" s="56">
        <v>3</v>
      </c>
    </row>
    <row r="66" spans="1:14" x14ac:dyDescent="0.2">
      <c r="A66" s="131"/>
      <c r="B66" s="133">
        <v>1420</v>
      </c>
      <c r="C66" s="34"/>
      <c r="D66" s="150" t="s">
        <v>64</v>
      </c>
      <c r="E66" s="133" t="s">
        <v>64</v>
      </c>
      <c r="F66" s="69"/>
      <c r="G66" s="70" t="s">
        <v>85</v>
      </c>
      <c r="H66" s="123">
        <v>11</v>
      </c>
      <c r="I66" s="71">
        <v>26</v>
      </c>
      <c r="J66" s="71">
        <v>11</v>
      </c>
      <c r="K66" s="71">
        <v>0</v>
      </c>
      <c r="L66" s="124">
        <v>37</v>
      </c>
      <c r="M66" s="71">
        <v>0</v>
      </c>
      <c r="N66" s="71">
        <v>4</v>
      </c>
    </row>
    <row r="67" spans="1:14" x14ac:dyDescent="0.2">
      <c r="A67" s="50">
        <v>1</v>
      </c>
      <c r="B67" s="125">
        <v>1.2</v>
      </c>
      <c r="C67" s="44"/>
      <c r="D67" s="53">
        <v>70</v>
      </c>
      <c r="E67" s="125">
        <v>1420</v>
      </c>
      <c r="F67" s="46">
        <v>517</v>
      </c>
      <c r="G67" s="126" t="s">
        <v>86</v>
      </c>
      <c r="H67" s="56">
        <v>2</v>
      </c>
      <c r="I67" s="56">
        <v>0</v>
      </c>
      <c r="J67" s="56">
        <v>11</v>
      </c>
      <c r="K67" s="56">
        <v>0</v>
      </c>
      <c r="L67" s="127">
        <v>11</v>
      </c>
      <c r="M67" s="56">
        <v>0</v>
      </c>
      <c r="N67" s="56">
        <v>2</v>
      </c>
    </row>
    <row r="68" spans="1:14" x14ac:dyDescent="0.2">
      <c r="A68" s="50">
        <v>1</v>
      </c>
      <c r="B68" s="125">
        <v>1.2</v>
      </c>
      <c r="C68" s="44"/>
      <c r="D68" s="53">
        <v>70</v>
      </c>
      <c r="E68" s="125">
        <v>1420</v>
      </c>
      <c r="F68" s="46">
        <v>630</v>
      </c>
      <c r="G68" s="126" t="s">
        <v>87</v>
      </c>
      <c r="H68" s="56">
        <v>9</v>
      </c>
      <c r="I68" s="56">
        <v>26</v>
      </c>
      <c r="J68" s="56">
        <v>0</v>
      </c>
      <c r="K68" s="56">
        <v>0</v>
      </c>
      <c r="L68" s="127">
        <v>26</v>
      </c>
      <c r="M68" s="56">
        <v>0</v>
      </c>
      <c r="N68" s="56">
        <v>2</v>
      </c>
    </row>
    <row r="69" spans="1:14" x14ac:dyDescent="0.2">
      <c r="A69" s="131"/>
      <c r="B69" s="133"/>
      <c r="C69" s="34"/>
      <c r="D69" s="53" t="s">
        <v>64</v>
      </c>
      <c r="E69" s="133">
        <v>1429</v>
      </c>
      <c r="F69" s="69"/>
      <c r="G69" s="70" t="s">
        <v>88</v>
      </c>
      <c r="H69" s="123">
        <v>44</v>
      </c>
      <c r="I69" s="71">
        <v>94</v>
      </c>
      <c r="J69" s="71">
        <v>38</v>
      </c>
      <c r="K69" s="71">
        <v>1</v>
      </c>
      <c r="L69" s="124">
        <v>133</v>
      </c>
      <c r="M69" s="71">
        <v>0</v>
      </c>
      <c r="N69" s="71">
        <v>34</v>
      </c>
    </row>
    <row r="70" spans="1:14" x14ac:dyDescent="0.2">
      <c r="A70" s="131"/>
      <c r="B70" s="133">
        <v>1430</v>
      </c>
      <c r="C70" s="34"/>
      <c r="D70" s="150" t="s">
        <v>64</v>
      </c>
      <c r="E70" s="133" t="s">
        <v>64</v>
      </c>
      <c r="F70" s="69"/>
      <c r="G70" s="152" t="s">
        <v>89</v>
      </c>
      <c r="H70" s="123">
        <v>26</v>
      </c>
      <c r="I70" s="71">
        <v>47</v>
      </c>
      <c r="J70" s="71">
        <v>19</v>
      </c>
      <c r="K70" s="71">
        <v>0</v>
      </c>
      <c r="L70" s="124">
        <v>66</v>
      </c>
      <c r="M70" s="71">
        <v>0</v>
      </c>
      <c r="N70" s="71">
        <v>7</v>
      </c>
    </row>
    <row r="71" spans="1:14" x14ac:dyDescent="0.2">
      <c r="A71" s="50">
        <v>1</v>
      </c>
      <c r="B71" s="125">
        <v>1.2</v>
      </c>
      <c r="C71" s="44">
        <v>1429</v>
      </c>
      <c r="D71" s="53">
        <v>70</v>
      </c>
      <c r="E71" s="125">
        <v>1430</v>
      </c>
      <c r="F71" s="46">
        <v>518</v>
      </c>
      <c r="G71" s="153" t="s">
        <v>90</v>
      </c>
      <c r="H71" s="56">
        <v>6</v>
      </c>
      <c r="I71" s="56">
        <v>0</v>
      </c>
      <c r="J71" s="56">
        <v>17</v>
      </c>
      <c r="K71" s="56">
        <v>0</v>
      </c>
      <c r="L71" s="127">
        <v>17</v>
      </c>
      <c r="M71" s="56">
        <v>0</v>
      </c>
      <c r="N71" s="56">
        <v>2</v>
      </c>
    </row>
    <row r="72" spans="1:14" x14ac:dyDescent="0.2">
      <c r="A72" s="50">
        <v>1</v>
      </c>
      <c r="B72" s="125">
        <v>1.2</v>
      </c>
      <c r="C72" s="44">
        <v>1429</v>
      </c>
      <c r="D72" s="53">
        <v>70</v>
      </c>
      <c r="E72" s="125">
        <v>1430</v>
      </c>
      <c r="F72" s="46">
        <v>631</v>
      </c>
      <c r="G72" s="153" t="s">
        <v>91</v>
      </c>
      <c r="H72" s="56">
        <v>20</v>
      </c>
      <c r="I72" s="56">
        <v>47</v>
      </c>
      <c r="J72" s="56">
        <v>2</v>
      </c>
      <c r="K72" s="56">
        <v>0</v>
      </c>
      <c r="L72" s="127">
        <v>49</v>
      </c>
      <c r="M72" s="56">
        <v>0</v>
      </c>
      <c r="N72" s="56">
        <v>5</v>
      </c>
    </row>
    <row r="73" spans="1:14" x14ac:dyDescent="0.2">
      <c r="A73" s="131"/>
      <c r="B73" s="133">
        <v>1440</v>
      </c>
      <c r="C73" s="34"/>
      <c r="D73" s="150" t="s">
        <v>64</v>
      </c>
      <c r="E73" s="133" t="s">
        <v>64</v>
      </c>
      <c r="F73" s="69"/>
      <c r="G73" s="152" t="s">
        <v>92</v>
      </c>
      <c r="H73" s="123">
        <v>18</v>
      </c>
      <c r="I73" s="71">
        <v>47</v>
      </c>
      <c r="J73" s="71">
        <v>19</v>
      </c>
      <c r="K73" s="71">
        <v>1</v>
      </c>
      <c r="L73" s="124">
        <v>67</v>
      </c>
      <c r="M73" s="71">
        <v>0</v>
      </c>
      <c r="N73" s="71">
        <v>27</v>
      </c>
    </row>
    <row r="74" spans="1:14" x14ac:dyDescent="0.2">
      <c r="A74" s="50">
        <v>1</v>
      </c>
      <c r="B74" s="125">
        <v>1.2</v>
      </c>
      <c r="C74" s="44">
        <v>1429</v>
      </c>
      <c r="D74" s="53">
        <v>70</v>
      </c>
      <c r="E74" s="125">
        <v>1440</v>
      </c>
      <c r="F74" s="46">
        <v>642</v>
      </c>
      <c r="G74" s="153" t="s">
        <v>93</v>
      </c>
      <c r="H74" s="56">
        <v>11</v>
      </c>
      <c r="I74" s="56">
        <v>29</v>
      </c>
      <c r="J74" s="56">
        <v>10</v>
      </c>
      <c r="K74" s="56">
        <v>1</v>
      </c>
      <c r="L74" s="127">
        <v>40</v>
      </c>
      <c r="M74" s="56">
        <v>0</v>
      </c>
      <c r="N74" s="56">
        <v>11</v>
      </c>
    </row>
    <row r="75" spans="1:14" x14ac:dyDescent="0.2">
      <c r="A75" s="50">
        <v>1</v>
      </c>
      <c r="B75" s="125">
        <v>1.2</v>
      </c>
      <c r="C75" s="44">
        <v>1429</v>
      </c>
      <c r="D75" s="53">
        <v>70</v>
      </c>
      <c r="E75" s="125">
        <v>1440</v>
      </c>
      <c r="F75" s="46">
        <v>679</v>
      </c>
      <c r="G75" s="153" t="s">
        <v>94</v>
      </c>
      <c r="H75" s="56">
        <v>7</v>
      </c>
      <c r="I75" s="56">
        <v>18</v>
      </c>
      <c r="J75" s="56">
        <v>9</v>
      </c>
      <c r="K75" s="56">
        <v>0</v>
      </c>
      <c r="L75" s="127">
        <v>27</v>
      </c>
      <c r="M75" s="56">
        <v>0</v>
      </c>
      <c r="N75" s="56">
        <v>16</v>
      </c>
    </row>
    <row r="76" spans="1:14" s="41" customFormat="1" x14ac:dyDescent="0.2">
      <c r="A76" s="131"/>
      <c r="B76" s="133">
        <v>1435</v>
      </c>
      <c r="C76" s="34"/>
      <c r="D76" s="150" t="s">
        <v>64</v>
      </c>
      <c r="E76" s="133" t="s">
        <v>64</v>
      </c>
      <c r="F76" s="69"/>
      <c r="G76" s="70" t="s">
        <v>95</v>
      </c>
      <c r="H76" s="123">
        <v>115</v>
      </c>
      <c r="I76" s="71">
        <v>229</v>
      </c>
      <c r="J76" s="71">
        <v>81</v>
      </c>
      <c r="K76" s="71">
        <v>3</v>
      </c>
      <c r="L76" s="124">
        <v>313</v>
      </c>
      <c r="M76" s="71">
        <v>0</v>
      </c>
      <c r="N76" s="71">
        <v>4</v>
      </c>
    </row>
    <row r="77" spans="1:14" x14ac:dyDescent="0.2">
      <c r="A77" s="50">
        <v>1</v>
      </c>
      <c r="B77" s="125">
        <v>1.2</v>
      </c>
      <c r="C77" s="44"/>
      <c r="D77" s="53">
        <v>70</v>
      </c>
      <c r="E77" s="125">
        <v>1435</v>
      </c>
      <c r="F77" s="46">
        <v>614</v>
      </c>
      <c r="G77" s="126" t="s">
        <v>96</v>
      </c>
      <c r="H77" s="56">
        <v>1</v>
      </c>
      <c r="I77" s="56">
        <v>0</v>
      </c>
      <c r="J77" s="56">
        <v>1</v>
      </c>
      <c r="K77" s="56">
        <v>0</v>
      </c>
      <c r="L77" s="127">
        <v>1</v>
      </c>
      <c r="M77" s="56">
        <v>0</v>
      </c>
      <c r="N77" s="56">
        <v>0</v>
      </c>
    </row>
    <row r="78" spans="1:14" s="41" customFormat="1" x14ac:dyDescent="0.2">
      <c r="A78" s="50">
        <v>1</v>
      </c>
      <c r="B78" s="125">
        <v>1.2</v>
      </c>
      <c r="C78" s="44"/>
      <c r="D78" s="53">
        <v>70</v>
      </c>
      <c r="E78" s="125">
        <v>1435</v>
      </c>
      <c r="F78" s="46">
        <v>617</v>
      </c>
      <c r="G78" s="126" t="s">
        <v>97</v>
      </c>
      <c r="H78" s="56">
        <v>114</v>
      </c>
      <c r="I78" s="56">
        <v>229</v>
      </c>
      <c r="J78" s="56">
        <v>80</v>
      </c>
      <c r="K78" s="56">
        <v>3</v>
      </c>
      <c r="L78" s="127">
        <v>312</v>
      </c>
      <c r="M78" s="56">
        <v>0</v>
      </c>
      <c r="N78" s="56">
        <v>4</v>
      </c>
    </row>
    <row r="79" spans="1:14" x14ac:dyDescent="0.2">
      <c r="A79" s="131"/>
      <c r="B79" s="133">
        <v>1450</v>
      </c>
      <c r="C79" s="34"/>
      <c r="D79" s="150" t="s">
        <v>64</v>
      </c>
      <c r="E79" s="133" t="s">
        <v>64</v>
      </c>
      <c r="F79" s="69"/>
      <c r="G79" s="70" t="s">
        <v>98</v>
      </c>
      <c r="H79" s="123">
        <v>12</v>
      </c>
      <c r="I79" s="71">
        <v>19</v>
      </c>
      <c r="J79" s="71">
        <v>6</v>
      </c>
      <c r="K79" s="71">
        <v>0</v>
      </c>
      <c r="L79" s="124">
        <v>25</v>
      </c>
      <c r="M79" s="71">
        <v>0</v>
      </c>
      <c r="N79" s="71">
        <v>6</v>
      </c>
    </row>
    <row r="80" spans="1:14" x14ac:dyDescent="0.2">
      <c r="A80" s="50">
        <v>1</v>
      </c>
      <c r="B80" s="125">
        <v>1.2</v>
      </c>
      <c r="C80" s="44"/>
      <c r="D80" s="53">
        <v>70</v>
      </c>
      <c r="E80" s="125">
        <v>1450</v>
      </c>
      <c r="F80" s="46">
        <v>699</v>
      </c>
      <c r="G80" s="126" t="s">
        <v>99</v>
      </c>
      <c r="H80" s="56">
        <v>5</v>
      </c>
      <c r="I80" s="56">
        <v>9</v>
      </c>
      <c r="J80" s="56">
        <v>5</v>
      </c>
      <c r="K80" s="56">
        <v>0</v>
      </c>
      <c r="L80" s="127">
        <v>14</v>
      </c>
      <c r="M80" s="56">
        <v>0</v>
      </c>
      <c r="N80" s="56">
        <v>6</v>
      </c>
    </row>
    <row r="81" spans="1:14" x14ac:dyDescent="0.2">
      <c r="A81" s="50">
        <v>1</v>
      </c>
      <c r="B81" s="51">
        <v>1.2</v>
      </c>
      <c r="C81" s="44"/>
      <c r="D81" s="53">
        <v>70</v>
      </c>
      <c r="E81" s="125">
        <v>1450</v>
      </c>
      <c r="F81" s="46">
        <v>3045</v>
      </c>
      <c r="G81" s="151" t="s">
        <v>100</v>
      </c>
      <c r="H81" s="56">
        <v>7</v>
      </c>
      <c r="I81" s="56">
        <v>10</v>
      </c>
      <c r="J81" s="56">
        <v>1</v>
      </c>
      <c r="K81" s="56">
        <v>0</v>
      </c>
      <c r="L81" s="127">
        <v>11</v>
      </c>
      <c r="M81" s="56">
        <v>0</v>
      </c>
      <c r="N81" s="56">
        <v>0</v>
      </c>
    </row>
    <row r="82" spans="1:14" x14ac:dyDescent="0.2">
      <c r="A82" s="131"/>
      <c r="B82" s="133">
        <v>1455</v>
      </c>
      <c r="C82" s="34"/>
      <c r="D82" s="53" t="s">
        <v>64</v>
      </c>
      <c r="E82" s="133"/>
      <c r="F82" s="69"/>
      <c r="G82" s="70" t="s">
        <v>101</v>
      </c>
      <c r="H82" s="123">
        <v>0</v>
      </c>
      <c r="I82" s="71">
        <v>9</v>
      </c>
      <c r="J82" s="71">
        <v>2</v>
      </c>
      <c r="K82" s="71">
        <v>0</v>
      </c>
      <c r="L82" s="124">
        <v>11</v>
      </c>
      <c r="M82" s="71">
        <v>0</v>
      </c>
      <c r="N82" s="71">
        <v>2</v>
      </c>
    </row>
    <row r="83" spans="1:14" x14ac:dyDescent="0.2">
      <c r="A83" s="50">
        <v>1</v>
      </c>
      <c r="B83" s="125">
        <v>1.2</v>
      </c>
      <c r="C83" s="46"/>
      <c r="D83" s="53">
        <v>70</v>
      </c>
      <c r="E83" s="125">
        <v>1455</v>
      </c>
      <c r="F83" s="46">
        <v>510</v>
      </c>
      <c r="G83" s="126" t="s">
        <v>102</v>
      </c>
      <c r="H83" s="56">
        <v>0</v>
      </c>
      <c r="I83" s="56">
        <v>9</v>
      </c>
      <c r="J83" s="56">
        <v>2</v>
      </c>
      <c r="K83" s="56">
        <v>0</v>
      </c>
      <c r="L83" s="127">
        <v>11</v>
      </c>
      <c r="M83" s="56">
        <v>0</v>
      </c>
      <c r="N83" s="56">
        <v>2</v>
      </c>
    </row>
    <row r="84" spans="1:14" x14ac:dyDescent="0.2">
      <c r="A84" s="131"/>
      <c r="B84" s="133">
        <v>1460</v>
      </c>
      <c r="C84" s="34"/>
      <c r="D84" s="150" t="s">
        <v>64</v>
      </c>
      <c r="E84" s="133" t="s">
        <v>64</v>
      </c>
      <c r="F84" s="69"/>
      <c r="G84" s="70" t="s">
        <v>103</v>
      </c>
      <c r="H84" s="123">
        <v>18</v>
      </c>
      <c r="I84" s="71">
        <v>42</v>
      </c>
      <c r="J84" s="71">
        <v>17</v>
      </c>
      <c r="K84" s="71">
        <v>0</v>
      </c>
      <c r="L84" s="124">
        <v>59</v>
      </c>
      <c r="M84" s="71">
        <v>0</v>
      </c>
      <c r="N84" s="71">
        <v>4</v>
      </c>
    </row>
    <row r="85" spans="1:14" s="41" customFormat="1" x14ac:dyDescent="0.2">
      <c r="A85" s="50">
        <v>1</v>
      </c>
      <c r="B85" s="125">
        <v>1.2</v>
      </c>
      <c r="C85" s="44"/>
      <c r="D85" s="53">
        <v>70</v>
      </c>
      <c r="E85" s="125">
        <v>1460</v>
      </c>
      <c r="F85" s="46">
        <v>511</v>
      </c>
      <c r="G85" s="151" t="s">
        <v>104</v>
      </c>
      <c r="H85" s="56">
        <v>4</v>
      </c>
      <c r="I85" s="56">
        <v>0</v>
      </c>
      <c r="J85" s="56">
        <v>12</v>
      </c>
      <c r="K85" s="56">
        <v>0</v>
      </c>
      <c r="L85" s="127">
        <v>12</v>
      </c>
      <c r="M85" s="56">
        <v>0</v>
      </c>
      <c r="N85" s="56">
        <v>0</v>
      </c>
    </row>
    <row r="86" spans="1:14" x14ac:dyDescent="0.2">
      <c r="A86" s="50">
        <v>1</v>
      </c>
      <c r="B86" s="125">
        <v>1.2</v>
      </c>
      <c r="C86" s="44"/>
      <c r="D86" s="53">
        <v>70</v>
      </c>
      <c r="E86" s="125">
        <v>1460</v>
      </c>
      <c r="F86" s="46">
        <v>638</v>
      </c>
      <c r="G86" s="151" t="s">
        <v>105</v>
      </c>
      <c r="H86" s="56">
        <v>1</v>
      </c>
      <c r="I86" s="56">
        <v>0</v>
      </c>
      <c r="J86" s="56">
        <v>3</v>
      </c>
      <c r="K86" s="56">
        <v>0</v>
      </c>
      <c r="L86" s="127">
        <v>3</v>
      </c>
      <c r="M86" s="56">
        <v>0</v>
      </c>
      <c r="N86" s="56">
        <v>1</v>
      </c>
    </row>
    <row r="87" spans="1:14" x14ac:dyDescent="0.2">
      <c r="A87" s="50">
        <v>1</v>
      </c>
      <c r="B87" s="125">
        <v>1.2</v>
      </c>
      <c r="C87" s="44"/>
      <c r="D87" s="53">
        <v>70</v>
      </c>
      <c r="E87" s="125">
        <v>1460</v>
      </c>
      <c r="F87" s="46">
        <v>639</v>
      </c>
      <c r="G87" s="151" t="s">
        <v>106</v>
      </c>
      <c r="H87" s="56">
        <v>13</v>
      </c>
      <c r="I87" s="56">
        <v>42</v>
      </c>
      <c r="J87" s="56">
        <v>2</v>
      </c>
      <c r="K87" s="56">
        <v>0</v>
      </c>
      <c r="L87" s="127">
        <v>44</v>
      </c>
      <c r="M87" s="56">
        <v>0</v>
      </c>
      <c r="N87" s="56">
        <v>3</v>
      </c>
    </row>
    <row r="88" spans="1:14" x14ac:dyDescent="0.2">
      <c r="A88" s="131"/>
      <c r="B88" s="154">
        <v>1401</v>
      </c>
      <c r="C88" s="34"/>
      <c r="D88" s="150" t="s">
        <v>64</v>
      </c>
      <c r="E88" s="133" t="s">
        <v>64</v>
      </c>
      <c r="F88" s="69"/>
      <c r="G88" s="70" t="s">
        <v>107</v>
      </c>
      <c r="H88" s="123">
        <v>3</v>
      </c>
      <c r="I88" s="71">
        <v>0</v>
      </c>
      <c r="J88" s="71">
        <v>17</v>
      </c>
      <c r="K88" s="71">
        <v>0</v>
      </c>
      <c r="L88" s="124">
        <v>17</v>
      </c>
      <c r="M88" s="71">
        <v>0</v>
      </c>
      <c r="N88" s="71">
        <v>2</v>
      </c>
    </row>
    <row r="89" spans="1:14" x14ac:dyDescent="0.2">
      <c r="A89" s="50">
        <v>1</v>
      </c>
      <c r="B89" s="155">
        <v>1.2</v>
      </c>
      <c r="C89" s="44"/>
      <c r="D89" s="53">
        <v>70</v>
      </c>
      <c r="E89" s="125">
        <v>1401</v>
      </c>
      <c r="F89" s="46">
        <v>3030</v>
      </c>
      <c r="G89" s="126" t="s">
        <v>108</v>
      </c>
      <c r="H89" s="56">
        <v>2</v>
      </c>
      <c r="I89" s="56">
        <v>0</v>
      </c>
      <c r="J89" s="56">
        <v>9</v>
      </c>
      <c r="K89" s="56">
        <v>0</v>
      </c>
      <c r="L89" s="127">
        <v>9</v>
      </c>
      <c r="M89" s="56">
        <v>0</v>
      </c>
      <c r="N89" s="56">
        <v>1</v>
      </c>
    </row>
    <row r="90" spans="1:14" s="41" customFormat="1" x14ac:dyDescent="0.2">
      <c r="A90" s="50">
        <v>1</v>
      </c>
      <c r="B90" s="155">
        <v>1.2</v>
      </c>
      <c r="C90" s="44"/>
      <c r="D90" s="53">
        <v>70</v>
      </c>
      <c r="E90" s="125">
        <v>1401</v>
      </c>
      <c r="F90" s="46">
        <v>768</v>
      </c>
      <c r="G90" s="126" t="s">
        <v>109</v>
      </c>
      <c r="H90" s="56">
        <v>1</v>
      </c>
      <c r="I90" s="56">
        <v>0</v>
      </c>
      <c r="J90" s="56">
        <v>8</v>
      </c>
      <c r="K90" s="56">
        <v>0</v>
      </c>
      <c r="L90" s="127">
        <v>8</v>
      </c>
      <c r="M90" s="56">
        <v>0</v>
      </c>
      <c r="N90" s="56">
        <v>1</v>
      </c>
    </row>
    <row r="91" spans="1:14" s="41" customFormat="1" x14ac:dyDescent="0.2">
      <c r="A91" s="143"/>
      <c r="B91" s="144"/>
      <c r="C91" s="145"/>
      <c r="D91" s="146" t="s">
        <v>64</v>
      </c>
      <c r="E91" s="145">
        <v>1.3</v>
      </c>
      <c r="F91" s="145"/>
      <c r="G91" s="147" t="s">
        <v>34</v>
      </c>
      <c r="H91" s="148">
        <v>371</v>
      </c>
      <c r="I91" s="148">
        <v>907</v>
      </c>
      <c r="J91" s="148">
        <v>202</v>
      </c>
      <c r="K91" s="148">
        <v>5</v>
      </c>
      <c r="L91" s="149">
        <v>1114</v>
      </c>
      <c r="M91" s="148">
        <v>0</v>
      </c>
      <c r="N91" s="148">
        <v>56</v>
      </c>
    </row>
    <row r="92" spans="1:14" x14ac:dyDescent="0.2">
      <c r="A92" s="131"/>
      <c r="B92" s="133">
        <v>1300</v>
      </c>
      <c r="C92" s="34"/>
      <c r="D92" s="150" t="s">
        <v>64</v>
      </c>
      <c r="E92" s="133" t="s">
        <v>64</v>
      </c>
      <c r="F92" s="69"/>
      <c r="G92" s="70" t="s">
        <v>110</v>
      </c>
      <c r="H92" s="123">
        <v>78</v>
      </c>
      <c r="I92" s="71">
        <v>200</v>
      </c>
      <c r="J92" s="71">
        <v>27</v>
      </c>
      <c r="K92" s="71">
        <v>2</v>
      </c>
      <c r="L92" s="124">
        <v>229</v>
      </c>
      <c r="M92" s="71">
        <v>0</v>
      </c>
      <c r="N92" s="71">
        <v>6</v>
      </c>
    </row>
    <row r="93" spans="1:14" x14ac:dyDescent="0.2">
      <c r="A93" s="50">
        <v>1</v>
      </c>
      <c r="B93" s="125">
        <v>1.3</v>
      </c>
      <c r="C93" s="44"/>
      <c r="D93" s="53">
        <v>70</v>
      </c>
      <c r="E93" s="125">
        <v>1300</v>
      </c>
      <c r="F93" s="46">
        <v>660</v>
      </c>
      <c r="G93" s="151" t="s">
        <v>111</v>
      </c>
      <c r="H93" s="56">
        <v>67</v>
      </c>
      <c r="I93" s="56">
        <v>171</v>
      </c>
      <c r="J93" s="56">
        <v>27</v>
      </c>
      <c r="K93" s="56">
        <v>2</v>
      </c>
      <c r="L93" s="127">
        <v>200</v>
      </c>
      <c r="M93" s="56">
        <v>0</v>
      </c>
      <c r="N93" s="56">
        <v>5</v>
      </c>
    </row>
    <row r="94" spans="1:14" x14ac:dyDescent="0.2">
      <c r="A94" s="50">
        <v>1</v>
      </c>
      <c r="B94" s="125">
        <v>1.3</v>
      </c>
      <c r="C94" s="44"/>
      <c r="D94" s="53">
        <v>70</v>
      </c>
      <c r="E94" s="125">
        <v>1300</v>
      </c>
      <c r="F94" s="46">
        <v>664</v>
      </c>
      <c r="G94" s="151" t="s">
        <v>112</v>
      </c>
      <c r="H94" s="56">
        <v>2</v>
      </c>
      <c r="I94" s="56">
        <v>7</v>
      </c>
      <c r="J94" s="56">
        <v>0</v>
      </c>
      <c r="K94" s="56">
        <v>0</v>
      </c>
      <c r="L94" s="127">
        <v>7</v>
      </c>
      <c r="M94" s="56">
        <v>0</v>
      </c>
      <c r="N94" s="56">
        <v>0</v>
      </c>
    </row>
    <row r="95" spans="1:14" x14ac:dyDescent="0.2">
      <c r="A95" s="50">
        <v>1</v>
      </c>
      <c r="B95" s="125">
        <v>1.3</v>
      </c>
      <c r="C95" s="44"/>
      <c r="D95" s="53">
        <v>80</v>
      </c>
      <c r="E95" s="125">
        <v>1300</v>
      </c>
      <c r="F95" s="46">
        <v>750</v>
      </c>
      <c r="G95" s="126" t="s">
        <v>113</v>
      </c>
      <c r="H95" s="56">
        <v>0</v>
      </c>
      <c r="I95" s="56">
        <v>1</v>
      </c>
      <c r="J95" s="56">
        <v>0</v>
      </c>
      <c r="K95" s="56">
        <v>0</v>
      </c>
      <c r="L95" s="127">
        <v>1</v>
      </c>
      <c r="M95" s="56">
        <v>0</v>
      </c>
      <c r="N95" s="56">
        <v>0</v>
      </c>
    </row>
    <row r="96" spans="1:14" x14ac:dyDescent="0.2">
      <c r="A96" s="50">
        <v>1</v>
      </c>
      <c r="B96" s="125">
        <v>1.3</v>
      </c>
      <c r="C96" s="44"/>
      <c r="D96" s="53">
        <v>80</v>
      </c>
      <c r="E96" s="125">
        <v>1300</v>
      </c>
      <c r="F96" s="46">
        <v>751</v>
      </c>
      <c r="G96" s="126" t="s">
        <v>114</v>
      </c>
      <c r="H96" s="56">
        <v>0</v>
      </c>
      <c r="I96" s="56">
        <v>3</v>
      </c>
      <c r="J96" s="56">
        <v>0</v>
      </c>
      <c r="K96" s="56">
        <v>0</v>
      </c>
      <c r="L96" s="127">
        <v>3</v>
      </c>
      <c r="M96" s="56">
        <v>0</v>
      </c>
      <c r="N96" s="56">
        <v>0</v>
      </c>
    </row>
    <row r="97" spans="1:14" x14ac:dyDescent="0.2">
      <c r="A97" s="50">
        <v>1</v>
      </c>
      <c r="B97" s="125">
        <v>1.3</v>
      </c>
      <c r="C97" s="44"/>
      <c r="D97" s="53">
        <v>80</v>
      </c>
      <c r="E97" s="125">
        <v>1300</v>
      </c>
      <c r="F97" s="46">
        <v>752</v>
      </c>
      <c r="G97" s="126" t="s">
        <v>115</v>
      </c>
      <c r="H97" s="56">
        <v>0</v>
      </c>
      <c r="I97" s="56">
        <v>0</v>
      </c>
      <c r="J97" s="56">
        <v>0</v>
      </c>
      <c r="K97" s="56">
        <v>0</v>
      </c>
      <c r="L97" s="127">
        <v>0</v>
      </c>
      <c r="M97" s="56">
        <v>0</v>
      </c>
      <c r="N97" s="56">
        <v>1</v>
      </c>
    </row>
    <row r="98" spans="1:14" x14ac:dyDescent="0.2">
      <c r="A98" s="50">
        <v>1</v>
      </c>
      <c r="B98" s="125">
        <v>1.3</v>
      </c>
      <c r="C98" s="44"/>
      <c r="D98" s="53">
        <v>70</v>
      </c>
      <c r="E98" s="125">
        <v>1300</v>
      </c>
      <c r="F98" s="46">
        <v>698</v>
      </c>
      <c r="G98" s="126" t="s">
        <v>116</v>
      </c>
      <c r="H98" s="56">
        <v>9</v>
      </c>
      <c r="I98" s="56">
        <v>18</v>
      </c>
      <c r="J98" s="56">
        <v>0</v>
      </c>
      <c r="K98" s="56">
        <v>0</v>
      </c>
      <c r="L98" s="127">
        <v>18</v>
      </c>
      <c r="M98" s="56">
        <v>0</v>
      </c>
      <c r="N98" s="56">
        <v>0</v>
      </c>
    </row>
    <row r="99" spans="1:14" x14ac:dyDescent="0.2">
      <c r="A99" s="131"/>
      <c r="B99" s="133">
        <v>1500</v>
      </c>
      <c r="C99" s="34"/>
      <c r="D99" s="150" t="s">
        <v>64</v>
      </c>
      <c r="E99" s="133" t="s">
        <v>64</v>
      </c>
      <c r="F99" s="69"/>
      <c r="G99" s="70" t="s">
        <v>117</v>
      </c>
      <c r="H99" s="123">
        <v>18</v>
      </c>
      <c r="I99" s="71">
        <v>49</v>
      </c>
      <c r="J99" s="71">
        <v>10</v>
      </c>
      <c r="K99" s="71">
        <v>0</v>
      </c>
      <c r="L99" s="124">
        <v>59</v>
      </c>
      <c r="M99" s="71">
        <v>0</v>
      </c>
      <c r="N99" s="71">
        <v>4</v>
      </c>
    </row>
    <row r="100" spans="1:14" x14ac:dyDescent="0.2">
      <c r="A100" s="50">
        <v>1</v>
      </c>
      <c r="B100" s="125">
        <v>1.3</v>
      </c>
      <c r="C100" s="44"/>
      <c r="D100" s="53">
        <v>70</v>
      </c>
      <c r="E100" s="125">
        <v>1500</v>
      </c>
      <c r="F100" s="46">
        <v>623</v>
      </c>
      <c r="G100" s="126" t="s">
        <v>118</v>
      </c>
      <c r="H100" s="56">
        <v>17</v>
      </c>
      <c r="I100" s="56">
        <v>49</v>
      </c>
      <c r="J100" s="56">
        <v>5</v>
      </c>
      <c r="K100" s="56">
        <v>0</v>
      </c>
      <c r="L100" s="127">
        <v>54</v>
      </c>
      <c r="M100" s="56">
        <v>0</v>
      </c>
      <c r="N100" s="56">
        <v>4</v>
      </c>
    </row>
    <row r="101" spans="1:14" s="41" customFormat="1" x14ac:dyDescent="0.2">
      <c r="A101" s="50">
        <v>1</v>
      </c>
      <c r="B101" s="125">
        <v>1.3</v>
      </c>
      <c r="C101" s="44"/>
      <c r="D101" s="53">
        <v>70</v>
      </c>
      <c r="E101" s="125">
        <v>1500</v>
      </c>
      <c r="F101" s="46">
        <v>666</v>
      </c>
      <c r="G101" s="126" t="s">
        <v>119</v>
      </c>
      <c r="H101" s="56">
        <v>0</v>
      </c>
      <c r="I101" s="56">
        <v>0</v>
      </c>
      <c r="J101" s="56">
        <v>1</v>
      </c>
      <c r="K101" s="56">
        <v>0</v>
      </c>
      <c r="L101" s="127">
        <v>1</v>
      </c>
      <c r="M101" s="56">
        <v>0</v>
      </c>
      <c r="N101" s="56">
        <v>0</v>
      </c>
    </row>
    <row r="102" spans="1:14" x14ac:dyDescent="0.2">
      <c r="A102" s="50">
        <v>1</v>
      </c>
      <c r="B102" s="125">
        <v>1.3</v>
      </c>
      <c r="C102" s="44"/>
      <c r="D102" s="53">
        <v>70</v>
      </c>
      <c r="E102" s="125">
        <v>1500</v>
      </c>
      <c r="F102" s="46">
        <v>669</v>
      </c>
      <c r="G102" s="126" t="s">
        <v>120</v>
      </c>
      <c r="H102" s="56">
        <v>1</v>
      </c>
      <c r="I102" s="56">
        <v>0</v>
      </c>
      <c r="J102" s="56">
        <v>4</v>
      </c>
      <c r="K102" s="56">
        <v>0</v>
      </c>
      <c r="L102" s="127">
        <v>4</v>
      </c>
      <c r="M102" s="56">
        <v>0</v>
      </c>
      <c r="N102" s="56">
        <v>0</v>
      </c>
    </row>
    <row r="103" spans="1:14" x14ac:dyDescent="0.2">
      <c r="A103" s="131"/>
      <c r="B103" s="154">
        <v>1600</v>
      </c>
      <c r="C103" s="34"/>
      <c r="D103" s="150" t="s">
        <v>64</v>
      </c>
      <c r="E103" s="133" t="s">
        <v>64</v>
      </c>
      <c r="F103" s="69"/>
      <c r="G103" s="70" t="s">
        <v>121</v>
      </c>
      <c r="H103" s="123">
        <v>152</v>
      </c>
      <c r="I103" s="71">
        <v>357</v>
      </c>
      <c r="J103" s="71">
        <v>80</v>
      </c>
      <c r="K103" s="71">
        <v>2</v>
      </c>
      <c r="L103" s="124">
        <v>439</v>
      </c>
      <c r="M103" s="71">
        <v>0</v>
      </c>
      <c r="N103" s="71">
        <v>21</v>
      </c>
    </row>
    <row r="104" spans="1:14" x14ac:dyDescent="0.2">
      <c r="A104" s="50">
        <v>1</v>
      </c>
      <c r="B104" s="125">
        <v>1.3</v>
      </c>
      <c r="C104" s="44"/>
      <c r="D104" s="53">
        <v>70</v>
      </c>
      <c r="E104" s="125">
        <v>1600</v>
      </c>
      <c r="F104" s="46">
        <v>670</v>
      </c>
      <c r="G104" s="126" t="s">
        <v>121</v>
      </c>
      <c r="H104" s="56">
        <v>152</v>
      </c>
      <c r="I104" s="56">
        <v>357</v>
      </c>
      <c r="J104" s="56">
        <v>80</v>
      </c>
      <c r="K104" s="56">
        <v>2</v>
      </c>
      <c r="L104" s="127">
        <v>439</v>
      </c>
      <c r="M104" s="56">
        <v>0</v>
      </c>
      <c r="N104" s="56">
        <v>21</v>
      </c>
    </row>
    <row r="105" spans="1:14" x14ac:dyDescent="0.2">
      <c r="A105" s="131"/>
      <c r="B105" s="133">
        <v>1700</v>
      </c>
      <c r="C105" s="34"/>
      <c r="D105" s="150" t="s">
        <v>64</v>
      </c>
      <c r="E105" s="133" t="s">
        <v>64</v>
      </c>
      <c r="F105" s="69"/>
      <c r="G105" s="70" t="s">
        <v>122</v>
      </c>
      <c r="H105" s="123">
        <v>22</v>
      </c>
      <c r="I105" s="71">
        <v>96</v>
      </c>
      <c r="J105" s="71">
        <v>10</v>
      </c>
      <c r="K105" s="71">
        <v>1</v>
      </c>
      <c r="L105" s="124">
        <v>107</v>
      </c>
      <c r="M105" s="71">
        <v>0</v>
      </c>
      <c r="N105" s="71">
        <v>6</v>
      </c>
    </row>
    <row r="106" spans="1:14" x14ac:dyDescent="0.2">
      <c r="A106" s="50">
        <v>1</v>
      </c>
      <c r="B106" s="125">
        <v>1.3</v>
      </c>
      <c r="C106" s="44"/>
      <c r="D106" s="53">
        <v>70</v>
      </c>
      <c r="E106" s="125">
        <v>1700</v>
      </c>
      <c r="F106" s="46">
        <v>658</v>
      </c>
      <c r="G106" s="126" t="s">
        <v>123</v>
      </c>
      <c r="H106" s="56">
        <v>0</v>
      </c>
      <c r="I106" s="56">
        <v>0</v>
      </c>
      <c r="J106" s="56">
        <v>0</v>
      </c>
      <c r="K106" s="56">
        <v>0</v>
      </c>
      <c r="L106" s="127">
        <v>0</v>
      </c>
      <c r="M106" s="56">
        <v>0</v>
      </c>
      <c r="N106" s="56">
        <v>0</v>
      </c>
    </row>
    <row r="107" spans="1:14" s="41" customFormat="1" x14ac:dyDescent="0.2">
      <c r="A107" s="50">
        <v>1</v>
      </c>
      <c r="B107" s="125">
        <v>1.3</v>
      </c>
      <c r="C107" s="44"/>
      <c r="D107" s="53">
        <v>70</v>
      </c>
      <c r="E107" s="125">
        <v>1700</v>
      </c>
      <c r="F107" s="46">
        <v>665</v>
      </c>
      <c r="G107" s="126" t="s">
        <v>122</v>
      </c>
      <c r="H107" s="56">
        <v>22</v>
      </c>
      <c r="I107" s="56">
        <v>96</v>
      </c>
      <c r="J107" s="56">
        <v>10</v>
      </c>
      <c r="K107" s="56">
        <v>1</v>
      </c>
      <c r="L107" s="127">
        <v>107</v>
      </c>
      <c r="M107" s="56">
        <v>0</v>
      </c>
      <c r="N107" s="56">
        <v>6</v>
      </c>
    </row>
    <row r="108" spans="1:14" x14ac:dyDescent="0.2">
      <c r="A108" s="131">
        <v>1</v>
      </c>
      <c r="B108" s="132">
        <v>1.3</v>
      </c>
      <c r="C108" s="34"/>
      <c r="D108" s="150">
        <v>70</v>
      </c>
      <c r="E108" s="133">
        <v>1800</v>
      </c>
      <c r="F108" s="69">
        <v>659</v>
      </c>
      <c r="G108" s="70" t="s">
        <v>124</v>
      </c>
      <c r="H108" s="123">
        <v>7</v>
      </c>
      <c r="I108" s="123">
        <v>22</v>
      </c>
      <c r="J108" s="123">
        <v>8</v>
      </c>
      <c r="K108" s="123">
        <v>0</v>
      </c>
      <c r="L108" s="121">
        <v>30</v>
      </c>
      <c r="M108" s="123">
        <v>0</v>
      </c>
      <c r="N108" s="123">
        <v>1</v>
      </c>
    </row>
    <row r="109" spans="1:14" x14ac:dyDescent="0.2">
      <c r="A109" s="131"/>
      <c r="B109" s="133">
        <v>1850</v>
      </c>
      <c r="C109" s="34"/>
      <c r="D109" s="150" t="s">
        <v>64</v>
      </c>
      <c r="E109" s="133" t="s">
        <v>64</v>
      </c>
      <c r="F109" s="69"/>
      <c r="G109" s="70" t="s">
        <v>125</v>
      </c>
      <c r="H109" s="123">
        <v>17</v>
      </c>
      <c r="I109" s="71">
        <v>43</v>
      </c>
      <c r="J109" s="71">
        <v>8</v>
      </c>
      <c r="K109" s="71">
        <v>0</v>
      </c>
      <c r="L109" s="124">
        <v>51</v>
      </c>
      <c r="M109" s="71">
        <v>0</v>
      </c>
      <c r="N109" s="71">
        <v>9</v>
      </c>
    </row>
    <row r="110" spans="1:14" x14ac:dyDescent="0.2">
      <c r="A110" s="50">
        <v>1</v>
      </c>
      <c r="B110" s="125">
        <v>1.3</v>
      </c>
      <c r="C110" s="44"/>
      <c r="D110" s="53">
        <v>70</v>
      </c>
      <c r="E110" s="125">
        <v>1850</v>
      </c>
      <c r="F110" s="46">
        <v>608</v>
      </c>
      <c r="G110" s="126" t="s">
        <v>126</v>
      </c>
      <c r="H110" s="56">
        <v>16</v>
      </c>
      <c r="I110" s="56">
        <v>43</v>
      </c>
      <c r="J110" s="56">
        <v>0</v>
      </c>
      <c r="K110" s="56">
        <v>0</v>
      </c>
      <c r="L110" s="127">
        <v>43</v>
      </c>
      <c r="M110" s="56">
        <v>0</v>
      </c>
      <c r="N110" s="56">
        <v>7</v>
      </c>
    </row>
    <row r="111" spans="1:14" x14ac:dyDescent="0.2">
      <c r="A111" s="50">
        <v>1</v>
      </c>
      <c r="B111" s="125">
        <v>1.3</v>
      </c>
      <c r="C111" s="44"/>
      <c r="D111" s="53">
        <v>70</v>
      </c>
      <c r="E111" s="125">
        <v>1850</v>
      </c>
      <c r="F111" s="46">
        <v>609</v>
      </c>
      <c r="G111" s="126" t="s">
        <v>127</v>
      </c>
      <c r="H111" s="56">
        <v>1</v>
      </c>
      <c r="I111" s="56">
        <v>0</v>
      </c>
      <c r="J111" s="56">
        <v>8</v>
      </c>
      <c r="K111" s="56">
        <v>0</v>
      </c>
      <c r="L111" s="127">
        <v>8</v>
      </c>
      <c r="M111" s="56">
        <v>0</v>
      </c>
      <c r="N111" s="56">
        <v>2</v>
      </c>
    </row>
    <row r="112" spans="1:14" x14ac:dyDescent="0.2">
      <c r="A112" s="131"/>
      <c r="B112" s="133">
        <v>1900</v>
      </c>
      <c r="C112" s="34"/>
      <c r="D112" s="150" t="s">
        <v>64</v>
      </c>
      <c r="E112" s="133" t="s">
        <v>64</v>
      </c>
      <c r="F112" s="69"/>
      <c r="G112" s="70" t="s">
        <v>128</v>
      </c>
      <c r="H112" s="123">
        <v>61</v>
      </c>
      <c r="I112" s="71">
        <v>140</v>
      </c>
      <c r="J112" s="71">
        <v>15</v>
      </c>
      <c r="K112" s="71">
        <v>0</v>
      </c>
      <c r="L112" s="124">
        <v>155</v>
      </c>
      <c r="M112" s="71">
        <v>0</v>
      </c>
      <c r="N112" s="71">
        <v>6</v>
      </c>
    </row>
    <row r="113" spans="1:14" x14ac:dyDescent="0.2">
      <c r="A113" s="50">
        <v>1</v>
      </c>
      <c r="B113" s="125">
        <v>1.3</v>
      </c>
      <c r="C113" s="44"/>
      <c r="D113" s="53">
        <v>70</v>
      </c>
      <c r="E113" s="125">
        <v>1900</v>
      </c>
      <c r="F113" s="46">
        <v>662</v>
      </c>
      <c r="G113" s="126" t="s">
        <v>129</v>
      </c>
      <c r="H113" s="56">
        <v>60</v>
      </c>
      <c r="I113" s="56">
        <v>140</v>
      </c>
      <c r="J113" s="56">
        <v>11</v>
      </c>
      <c r="K113" s="56">
        <v>0</v>
      </c>
      <c r="L113" s="127">
        <v>151</v>
      </c>
      <c r="M113" s="56">
        <v>0</v>
      </c>
      <c r="N113" s="56">
        <v>6</v>
      </c>
    </row>
    <row r="114" spans="1:14" s="41" customFormat="1" ht="25.5" x14ac:dyDescent="0.2">
      <c r="A114" s="50">
        <v>1</v>
      </c>
      <c r="B114" s="125">
        <v>1.3</v>
      </c>
      <c r="C114" s="44"/>
      <c r="D114" s="53">
        <v>70</v>
      </c>
      <c r="E114" s="125">
        <v>1900</v>
      </c>
      <c r="F114" s="46">
        <v>691</v>
      </c>
      <c r="G114" s="126" t="s">
        <v>130</v>
      </c>
      <c r="H114" s="56">
        <v>1</v>
      </c>
      <c r="I114" s="56">
        <v>0</v>
      </c>
      <c r="J114" s="56">
        <v>4</v>
      </c>
      <c r="K114" s="56">
        <v>0</v>
      </c>
      <c r="L114" s="127">
        <v>4</v>
      </c>
      <c r="M114" s="56">
        <v>0</v>
      </c>
      <c r="N114" s="56">
        <v>0</v>
      </c>
    </row>
    <row r="115" spans="1:14" x14ac:dyDescent="0.2">
      <c r="A115" s="131"/>
      <c r="B115" s="133">
        <v>1990</v>
      </c>
      <c r="C115" s="34"/>
      <c r="D115" s="150" t="s">
        <v>64</v>
      </c>
      <c r="E115" s="133" t="s">
        <v>64</v>
      </c>
      <c r="F115" s="69"/>
      <c r="G115" s="70" t="s">
        <v>131</v>
      </c>
      <c r="H115" s="123">
        <v>16</v>
      </c>
      <c r="I115" s="71">
        <v>0</v>
      </c>
      <c r="J115" s="71">
        <v>44</v>
      </c>
      <c r="K115" s="71">
        <v>0</v>
      </c>
      <c r="L115" s="124">
        <v>44</v>
      </c>
      <c r="M115" s="71">
        <v>0</v>
      </c>
      <c r="N115" s="71">
        <v>3</v>
      </c>
    </row>
    <row r="116" spans="1:14" x14ac:dyDescent="0.2">
      <c r="A116" s="50">
        <v>1</v>
      </c>
      <c r="B116" s="125">
        <v>1.3</v>
      </c>
      <c r="C116" s="44"/>
      <c r="D116" s="53">
        <v>70</v>
      </c>
      <c r="E116" s="125">
        <v>1990</v>
      </c>
      <c r="F116" s="46">
        <v>762</v>
      </c>
      <c r="G116" s="126" t="s">
        <v>132</v>
      </c>
      <c r="H116" s="56">
        <v>3</v>
      </c>
      <c r="I116" s="56">
        <v>0</v>
      </c>
      <c r="J116" s="56">
        <v>7</v>
      </c>
      <c r="K116" s="56">
        <v>0</v>
      </c>
      <c r="L116" s="127">
        <v>7</v>
      </c>
      <c r="M116" s="56">
        <v>0</v>
      </c>
      <c r="N116" s="56">
        <v>0</v>
      </c>
    </row>
    <row r="117" spans="1:14" x14ac:dyDescent="0.2">
      <c r="A117" s="42">
        <v>1</v>
      </c>
      <c r="B117" s="128">
        <v>1.3</v>
      </c>
      <c r="C117" s="44"/>
      <c r="D117" s="45">
        <v>70</v>
      </c>
      <c r="E117" s="128">
        <v>1990</v>
      </c>
      <c r="F117" s="46">
        <v>761</v>
      </c>
      <c r="G117" s="126" t="s">
        <v>133</v>
      </c>
      <c r="H117" s="56">
        <v>4</v>
      </c>
      <c r="I117" s="48">
        <v>0</v>
      </c>
      <c r="J117" s="48">
        <v>17</v>
      </c>
      <c r="K117" s="48">
        <v>0</v>
      </c>
      <c r="L117" s="130">
        <v>17</v>
      </c>
      <c r="M117" s="48">
        <v>0</v>
      </c>
      <c r="N117" s="48">
        <v>3</v>
      </c>
    </row>
    <row r="118" spans="1:14" x14ac:dyDescent="0.2">
      <c r="A118" s="50">
        <v>1</v>
      </c>
      <c r="B118" s="51">
        <v>1.3</v>
      </c>
      <c r="C118" s="44"/>
      <c r="D118" s="53">
        <v>70</v>
      </c>
      <c r="E118" s="125">
        <v>1990</v>
      </c>
      <c r="F118" s="46">
        <v>3031</v>
      </c>
      <c r="G118" s="151" t="s">
        <v>134</v>
      </c>
      <c r="H118" s="56">
        <v>9</v>
      </c>
      <c r="I118" s="56">
        <v>0</v>
      </c>
      <c r="J118" s="56">
        <v>20</v>
      </c>
      <c r="K118" s="56">
        <v>0</v>
      </c>
      <c r="L118" s="127">
        <v>20</v>
      </c>
      <c r="M118" s="56">
        <v>0</v>
      </c>
      <c r="N118" s="56">
        <v>0</v>
      </c>
    </row>
    <row r="119" spans="1:14" x14ac:dyDescent="0.2">
      <c r="A119" s="143"/>
      <c r="B119" s="144"/>
      <c r="C119" s="145"/>
      <c r="D119" s="146" t="s">
        <v>64</v>
      </c>
      <c r="E119" s="145">
        <v>1.4</v>
      </c>
      <c r="F119" s="145"/>
      <c r="G119" s="147" t="s">
        <v>35</v>
      </c>
      <c r="H119" s="148">
        <v>552</v>
      </c>
      <c r="I119" s="148">
        <v>1337</v>
      </c>
      <c r="J119" s="148">
        <v>111</v>
      </c>
      <c r="K119" s="148">
        <v>11</v>
      </c>
      <c r="L119" s="149">
        <v>1459</v>
      </c>
      <c r="M119" s="148">
        <v>0</v>
      </c>
      <c r="N119" s="148">
        <v>63</v>
      </c>
    </row>
    <row r="120" spans="1:14" x14ac:dyDescent="0.2">
      <c r="A120" s="131"/>
      <c r="B120" s="133">
        <v>2000</v>
      </c>
      <c r="C120" s="34"/>
      <c r="D120" s="150" t="s">
        <v>64</v>
      </c>
      <c r="E120" s="133" t="s">
        <v>64</v>
      </c>
      <c r="F120" s="69"/>
      <c r="G120" s="70" t="s">
        <v>135</v>
      </c>
      <c r="H120" s="123">
        <v>117</v>
      </c>
      <c r="I120" s="71">
        <v>301</v>
      </c>
      <c r="J120" s="71">
        <v>36</v>
      </c>
      <c r="K120" s="71">
        <v>3</v>
      </c>
      <c r="L120" s="124">
        <v>340</v>
      </c>
      <c r="M120" s="71">
        <v>0</v>
      </c>
      <c r="N120" s="71">
        <v>5</v>
      </c>
    </row>
    <row r="121" spans="1:14" s="41" customFormat="1" x14ac:dyDescent="0.2">
      <c r="A121" s="50">
        <v>1</v>
      </c>
      <c r="B121" s="51">
        <v>1.4</v>
      </c>
      <c r="C121" s="44">
        <v>680</v>
      </c>
      <c r="D121" s="53">
        <v>78</v>
      </c>
      <c r="E121" s="125">
        <v>2000</v>
      </c>
      <c r="F121" s="46">
        <v>901</v>
      </c>
      <c r="G121" s="126" t="s">
        <v>136</v>
      </c>
      <c r="H121" s="56">
        <v>117</v>
      </c>
      <c r="I121" s="56">
        <v>301</v>
      </c>
      <c r="J121" s="56">
        <v>36</v>
      </c>
      <c r="K121" s="56">
        <v>3</v>
      </c>
      <c r="L121" s="127">
        <v>340</v>
      </c>
      <c r="M121" s="56">
        <v>0</v>
      </c>
      <c r="N121" s="56">
        <v>5</v>
      </c>
    </row>
    <row r="122" spans="1:14" x14ac:dyDescent="0.2">
      <c r="A122" s="131"/>
      <c r="B122" s="133">
        <v>2100</v>
      </c>
      <c r="C122" s="34"/>
      <c r="D122" s="150" t="s">
        <v>64</v>
      </c>
      <c r="E122" s="133" t="s">
        <v>64</v>
      </c>
      <c r="F122" s="69"/>
      <c r="G122" s="70" t="s">
        <v>137</v>
      </c>
      <c r="H122" s="123">
        <v>146</v>
      </c>
      <c r="I122" s="71">
        <v>343</v>
      </c>
      <c r="J122" s="71">
        <v>30</v>
      </c>
      <c r="K122" s="71">
        <v>6</v>
      </c>
      <c r="L122" s="124">
        <v>379</v>
      </c>
      <c r="M122" s="71">
        <v>0</v>
      </c>
      <c r="N122" s="71">
        <v>11</v>
      </c>
    </row>
    <row r="123" spans="1:14" s="41" customFormat="1" x14ac:dyDescent="0.2">
      <c r="A123" s="50">
        <v>1</v>
      </c>
      <c r="B123" s="51">
        <v>1.4</v>
      </c>
      <c r="C123" s="44"/>
      <c r="D123" s="53">
        <v>78</v>
      </c>
      <c r="E123" s="125">
        <v>2100</v>
      </c>
      <c r="F123" s="46">
        <v>902</v>
      </c>
      <c r="G123" s="151" t="s">
        <v>138</v>
      </c>
      <c r="H123" s="56">
        <v>146</v>
      </c>
      <c r="I123" s="56">
        <v>343</v>
      </c>
      <c r="J123" s="56">
        <v>30</v>
      </c>
      <c r="K123" s="56">
        <v>6</v>
      </c>
      <c r="L123" s="127">
        <v>379</v>
      </c>
      <c r="M123" s="56">
        <v>0</v>
      </c>
      <c r="N123" s="56">
        <v>11</v>
      </c>
    </row>
    <row r="124" spans="1:14" x14ac:dyDescent="0.2">
      <c r="A124" s="131"/>
      <c r="B124" s="133">
        <v>2200</v>
      </c>
      <c r="C124" s="34"/>
      <c r="D124" s="150" t="s">
        <v>64</v>
      </c>
      <c r="E124" s="133" t="s">
        <v>64</v>
      </c>
      <c r="F124" s="69"/>
      <c r="G124" s="70" t="s">
        <v>139</v>
      </c>
      <c r="H124" s="123">
        <v>153</v>
      </c>
      <c r="I124" s="71">
        <v>370</v>
      </c>
      <c r="J124" s="71">
        <v>28</v>
      </c>
      <c r="K124" s="71">
        <v>2</v>
      </c>
      <c r="L124" s="124">
        <v>400</v>
      </c>
      <c r="M124" s="71">
        <v>0</v>
      </c>
      <c r="N124" s="71">
        <v>24</v>
      </c>
    </row>
    <row r="125" spans="1:14" x14ac:dyDescent="0.2">
      <c r="A125" s="50">
        <v>1</v>
      </c>
      <c r="B125" s="51">
        <v>1.4</v>
      </c>
      <c r="C125" s="44">
        <v>360</v>
      </c>
      <c r="D125" s="53">
        <v>15</v>
      </c>
      <c r="E125" s="125">
        <v>2200</v>
      </c>
      <c r="F125" s="46">
        <v>2360</v>
      </c>
      <c r="G125" s="126" t="s">
        <v>139</v>
      </c>
      <c r="H125" s="56">
        <v>7</v>
      </c>
      <c r="I125" s="56">
        <v>10</v>
      </c>
      <c r="J125" s="56">
        <v>20</v>
      </c>
      <c r="K125" s="56">
        <v>1</v>
      </c>
      <c r="L125" s="127">
        <v>31</v>
      </c>
      <c r="M125" s="56">
        <v>0</v>
      </c>
      <c r="N125" s="56">
        <v>5</v>
      </c>
    </row>
    <row r="126" spans="1:14" x14ac:dyDescent="0.2">
      <c r="A126" s="50">
        <v>1</v>
      </c>
      <c r="B126" s="51">
        <v>1.4</v>
      </c>
      <c r="C126" s="44"/>
      <c r="D126" s="53">
        <v>15</v>
      </c>
      <c r="E126" s="125">
        <v>2200</v>
      </c>
      <c r="F126" s="46">
        <v>2359</v>
      </c>
      <c r="G126" s="151" t="s">
        <v>35</v>
      </c>
      <c r="H126" s="56">
        <v>121</v>
      </c>
      <c r="I126" s="56">
        <v>322</v>
      </c>
      <c r="J126" s="56">
        <v>8</v>
      </c>
      <c r="K126" s="56">
        <v>1</v>
      </c>
      <c r="L126" s="127">
        <v>331</v>
      </c>
      <c r="M126" s="56">
        <v>0</v>
      </c>
      <c r="N126" s="56">
        <v>19</v>
      </c>
    </row>
    <row r="127" spans="1:14" s="41" customFormat="1" x14ac:dyDescent="0.2">
      <c r="A127" s="50">
        <v>1</v>
      </c>
      <c r="B127" s="51">
        <v>1.4</v>
      </c>
      <c r="C127" s="44"/>
      <c r="D127" s="53">
        <v>15</v>
      </c>
      <c r="E127" s="125">
        <v>2200</v>
      </c>
      <c r="F127" s="46">
        <v>2368</v>
      </c>
      <c r="G127" s="151" t="s">
        <v>140</v>
      </c>
      <c r="H127" s="56">
        <v>25</v>
      </c>
      <c r="I127" s="56">
        <v>38</v>
      </c>
      <c r="J127" s="56">
        <v>0</v>
      </c>
      <c r="K127" s="56">
        <v>0</v>
      </c>
      <c r="L127" s="127">
        <v>38</v>
      </c>
      <c r="M127" s="56">
        <v>0</v>
      </c>
      <c r="N127" s="56">
        <v>0</v>
      </c>
    </row>
    <row r="128" spans="1:14" x14ac:dyDescent="0.2">
      <c r="A128" s="131"/>
      <c r="B128" s="133">
        <v>2300</v>
      </c>
      <c r="C128" s="34"/>
      <c r="D128" s="150" t="s">
        <v>64</v>
      </c>
      <c r="E128" s="133" t="s">
        <v>64</v>
      </c>
      <c r="F128" s="69"/>
      <c r="G128" s="70" t="s">
        <v>141</v>
      </c>
      <c r="H128" s="123">
        <v>39</v>
      </c>
      <c r="I128" s="71">
        <v>123</v>
      </c>
      <c r="J128" s="71">
        <v>17</v>
      </c>
      <c r="K128" s="71">
        <v>0</v>
      </c>
      <c r="L128" s="124">
        <v>140</v>
      </c>
      <c r="M128" s="71">
        <v>0</v>
      </c>
      <c r="N128" s="71">
        <v>22</v>
      </c>
    </row>
    <row r="129" spans="1:14" x14ac:dyDescent="0.2">
      <c r="A129" s="50">
        <v>1</v>
      </c>
      <c r="B129" s="51">
        <v>1.4</v>
      </c>
      <c r="C129" s="44">
        <v>363</v>
      </c>
      <c r="D129" s="53">
        <v>15</v>
      </c>
      <c r="E129" s="125">
        <v>2300</v>
      </c>
      <c r="F129" s="46">
        <v>2361</v>
      </c>
      <c r="G129" s="126" t="s">
        <v>141</v>
      </c>
      <c r="H129" s="56">
        <v>6</v>
      </c>
      <c r="I129" s="56">
        <v>10</v>
      </c>
      <c r="J129" s="56">
        <v>17</v>
      </c>
      <c r="K129" s="56">
        <v>0</v>
      </c>
      <c r="L129" s="127">
        <v>27</v>
      </c>
      <c r="M129" s="56">
        <v>0</v>
      </c>
      <c r="N129" s="56">
        <v>3</v>
      </c>
    </row>
    <row r="130" spans="1:14" ht="25.5" x14ac:dyDescent="0.2">
      <c r="A130" s="50">
        <v>1</v>
      </c>
      <c r="B130" s="51">
        <v>1.4</v>
      </c>
      <c r="C130" s="44">
        <v>363</v>
      </c>
      <c r="D130" s="53">
        <v>15</v>
      </c>
      <c r="E130" s="125">
        <v>2300</v>
      </c>
      <c r="F130" s="46">
        <v>2367</v>
      </c>
      <c r="G130" s="126" t="s">
        <v>142</v>
      </c>
      <c r="H130" s="56">
        <v>33</v>
      </c>
      <c r="I130" s="56">
        <v>113</v>
      </c>
      <c r="J130" s="56">
        <v>0</v>
      </c>
      <c r="K130" s="56">
        <v>0</v>
      </c>
      <c r="L130" s="127">
        <v>113</v>
      </c>
      <c r="M130" s="56">
        <v>0</v>
      </c>
      <c r="N130" s="56">
        <v>19</v>
      </c>
    </row>
    <row r="131" spans="1:14" x14ac:dyDescent="0.2">
      <c r="A131" s="131"/>
      <c r="B131" s="133">
        <v>2400</v>
      </c>
      <c r="C131" s="34"/>
      <c r="D131" s="150" t="s">
        <v>64</v>
      </c>
      <c r="E131" s="133" t="s">
        <v>64</v>
      </c>
      <c r="F131" s="69"/>
      <c r="G131" s="70" t="s">
        <v>143</v>
      </c>
      <c r="H131" s="123">
        <v>97</v>
      </c>
      <c r="I131" s="71">
        <v>200</v>
      </c>
      <c r="J131" s="71">
        <v>0</v>
      </c>
      <c r="K131" s="71">
        <v>0</v>
      </c>
      <c r="L131" s="124">
        <v>200</v>
      </c>
      <c r="M131" s="71">
        <v>0</v>
      </c>
      <c r="N131" s="71">
        <v>1</v>
      </c>
    </row>
    <row r="132" spans="1:14" x14ac:dyDescent="0.2">
      <c r="A132" s="50">
        <v>1</v>
      </c>
      <c r="B132" s="51">
        <v>1.4</v>
      </c>
      <c r="C132" s="44">
        <v>363</v>
      </c>
      <c r="D132" s="53">
        <v>15</v>
      </c>
      <c r="E132" s="125">
        <v>2400</v>
      </c>
      <c r="F132" s="46">
        <v>2363</v>
      </c>
      <c r="G132" s="126" t="s">
        <v>144</v>
      </c>
      <c r="H132" s="56">
        <v>0</v>
      </c>
      <c r="I132" s="56">
        <v>1</v>
      </c>
      <c r="J132" s="56">
        <v>0</v>
      </c>
      <c r="K132" s="56">
        <v>0</v>
      </c>
      <c r="L132" s="127">
        <v>1</v>
      </c>
      <c r="M132" s="56">
        <v>0</v>
      </c>
      <c r="N132" s="56">
        <v>0</v>
      </c>
    </row>
    <row r="133" spans="1:14" x14ac:dyDescent="0.2">
      <c r="A133" s="50">
        <v>1</v>
      </c>
      <c r="B133" s="51">
        <v>1.4</v>
      </c>
      <c r="C133" s="44"/>
      <c r="D133" s="53">
        <v>15</v>
      </c>
      <c r="E133" s="125">
        <v>2400</v>
      </c>
      <c r="F133" s="46">
        <v>2364</v>
      </c>
      <c r="G133" s="126" t="s">
        <v>145</v>
      </c>
      <c r="H133" s="56">
        <v>1</v>
      </c>
      <c r="I133" s="56">
        <v>9</v>
      </c>
      <c r="J133" s="56">
        <v>0</v>
      </c>
      <c r="K133" s="56">
        <v>0</v>
      </c>
      <c r="L133" s="127">
        <v>9</v>
      </c>
      <c r="M133" s="56">
        <v>0</v>
      </c>
      <c r="N133" s="56">
        <v>0</v>
      </c>
    </row>
    <row r="134" spans="1:14" ht="25.5" x14ac:dyDescent="0.2">
      <c r="A134" s="50">
        <v>1</v>
      </c>
      <c r="B134" s="51">
        <v>1.4</v>
      </c>
      <c r="C134" s="44"/>
      <c r="D134" s="53">
        <v>15</v>
      </c>
      <c r="E134" s="125">
        <v>2400</v>
      </c>
      <c r="F134" s="46">
        <v>2369</v>
      </c>
      <c r="G134" s="126" t="s">
        <v>146</v>
      </c>
      <c r="H134" s="56">
        <v>96</v>
      </c>
      <c r="I134" s="56">
        <v>190</v>
      </c>
      <c r="J134" s="56">
        <v>0</v>
      </c>
      <c r="K134" s="56">
        <v>0</v>
      </c>
      <c r="L134" s="127">
        <v>190</v>
      </c>
      <c r="M134" s="56">
        <v>0</v>
      </c>
      <c r="N134" s="56">
        <v>1</v>
      </c>
    </row>
    <row r="135" spans="1:14" x14ac:dyDescent="0.2">
      <c r="A135" s="131"/>
      <c r="B135" s="133">
        <v>2450</v>
      </c>
      <c r="C135" s="34"/>
      <c r="D135" s="150" t="s">
        <v>64</v>
      </c>
      <c r="E135" s="133" t="s">
        <v>64</v>
      </c>
      <c r="F135" s="69"/>
      <c r="G135" s="70" t="s">
        <v>147</v>
      </c>
      <c r="H135" s="123">
        <v>0</v>
      </c>
      <c r="I135" s="71">
        <v>0</v>
      </c>
      <c r="J135" s="71">
        <v>0</v>
      </c>
      <c r="K135" s="71">
        <v>0</v>
      </c>
      <c r="L135" s="124">
        <v>0</v>
      </c>
      <c r="M135" s="71">
        <v>0</v>
      </c>
      <c r="N135" s="71">
        <v>0</v>
      </c>
    </row>
    <row r="136" spans="1:14" x14ac:dyDescent="0.2">
      <c r="A136" s="143"/>
      <c r="B136" s="144"/>
      <c r="C136" s="145"/>
      <c r="D136" s="146" t="s">
        <v>64</v>
      </c>
      <c r="E136" s="145">
        <v>1.5</v>
      </c>
      <c r="F136" s="145"/>
      <c r="G136" s="147" t="s">
        <v>36</v>
      </c>
      <c r="H136" s="148">
        <v>0</v>
      </c>
      <c r="I136" s="148">
        <v>0</v>
      </c>
      <c r="J136" s="148">
        <v>0</v>
      </c>
      <c r="K136" s="148">
        <v>0</v>
      </c>
      <c r="L136" s="149">
        <v>0</v>
      </c>
      <c r="M136" s="148">
        <v>0</v>
      </c>
      <c r="N136" s="148">
        <v>0</v>
      </c>
    </row>
    <row r="137" spans="1:14" x14ac:dyDescent="0.2">
      <c r="A137" s="143"/>
      <c r="B137" s="144"/>
      <c r="C137" s="145"/>
      <c r="D137" s="146" t="s">
        <v>64</v>
      </c>
      <c r="E137" s="145">
        <v>2</v>
      </c>
      <c r="F137" s="145"/>
      <c r="G137" s="147" t="s">
        <v>37</v>
      </c>
      <c r="H137" s="148">
        <v>409</v>
      </c>
      <c r="I137" s="148">
        <v>1189</v>
      </c>
      <c r="J137" s="148">
        <v>59</v>
      </c>
      <c r="K137" s="148">
        <v>11</v>
      </c>
      <c r="L137" s="149">
        <v>1259</v>
      </c>
      <c r="M137" s="148">
        <v>0</v>
      </c>
      <c r="N137" s="148">
        <v>78</v>
      </c>
    </row>
    <row r="138" spans="1:14" x14ac:dyDescent="0.2">
      <c r="A138" s="32">
        <v>2</v>
      </c>
      <c r="B138" s="33">
        <v>2</v>
      </c>
      <c r="C138" s="34">
        <v>350</v>
      </c>
      <c r="D138" s="68">
        <v>15</v>
      </c>
      <c r="E138" s="122">
        <v>2505</v>
      </c>
      <c r="F138" s="69">
        <v>2350</v>
      </c>
      <c r="G138" s="70" t="s">
        <v>148</v>
      </c>
      <c r="H138" s="123">
        <v>173</v>
      </c>
      <c r="I138" s="123">
        <v>547</v>
      </c>
      <c r="J138" s="123">
        <v>11</v>
      </c>
      <c r="K138" s="123">
        <v>7</v>
      </c>
      <c r="L138" s="121">
        <v>565</v>
      </c>
      <c r="M138" s="123">
        <v>0</v>
      </c>
      <c r="N138" s="123">
        <v>18</v>
      </c>
    </row>
    <row r="139" spans="1:14" x14ac:dyDescent="0.2">
      <c r="A139" s="50">
        <v>2</v>
      </c>
      <c r="B139" s="125">
        <v>2</v>
      </c>
      <c r="C139" s="46">
        <v>362</v>
      </c>
      <c r="D139" s="45">
        <v>15</v>
      </c>
      <c r="E139" s="125">
        <v>2505</v>
      </c>
      <c r="F139" s="46">
        <v>2373</v>
      </c>
      <c r="G139" s="126" t="s">
        <v>149</v>
      </c>
      <c r="H139" s="56">
        <v>0</v>
      </c>
      <c r="I139" s="56">
        <v>0</v>
      </c>
      <c r="J139" s="56">
        <v>0</v>
      </c>
      <c r="K139" s="56">
        <v>0</v>
      </c>
      <c r="L139" s="127">
        <v>0</v>
      </c>
      <c r="M139" s="56">
        <v>0</v>
      </c>
      <c r="N139" s="56">
        <v>0</v>
      </c>
    </row>
    <row r="140" spans="1:14" x14ac:dyDescent="0.2">
      <c r="A140" s="131"/>
      <c r="B140" s="133">
        <v>2520</v>
      </c>
      <c r="C140" s="34"/>
      <c r="D140" s="150" t="s">
        <v>64</v>
      </c>
      <c r="E140" s="133" t="s">
        <v>64</v>
      </c>
      <c r="F140" s="69"/>
      <c r="G140" s="70" t="s">
        <v>150</v>
      </c>
      <c r="H140" s="123">
        <v>221</v>
      </c>
      <c r="I140" s="71">
        <v>598</v>
      </c>
      <c r="J140" s="71">
        <v>48</v>
      </c>
      <c r="K140" s="71">
        <v>4</v>
      </c>
      <c r="L140" s="124">
        <v>650</v>
      </c>
      <c r="M140" s="71">
        <v>0</v>
      </c>
      <c r="N140" s="71">
        <v>60</v>
      </c>
    </row>
    <row r="141" spans="1:14" x14ac:dyDescent="0.2">
      <c r="A141" s="50">
        <v>2</v>
      </c>
      <c r="B141" s="51">
        <v>2</v>
      </c>
      <c r="C141" s="44">
        <v>667</v>
      </c>
      <c r="D141" s="53">
        <v>15</v>
      </c>
      <c r="E141" s="125">
        <v>2520</v>
      </c>
      <c r="F141" s="46">
        <v>2351</v>
      </c>
      <c r="G141" s="126" t="s">
        <v>150</v>
      </c>
      <c r="H141" s="56">
        <v>220</v>
      </c>
      <c r="I141" s="56">
        <v>572</v>
      </c>
      <c r="J141" s="56">
        <v>48</v>
      </c>
      <c r="K141" s="56">
        <v>4</v>
      </c>
      <c r="L141" s="127">
        <v>624</v>
      </c>
      <c r="M141" s="56">
        <v>0</v>
      </c>
      <c r="N141" s="56">
        <v>60</v>
      </c>
    </row>
    <row r="142" spans="1:14" s="41" customFormat="1" ht="25.5" x14ac:dyDescent="0.2">
      <c r="A142" s="50">
        <v>2</v>
      </c>
      <c r="B142" s="51">
        <v>2</v>
      </c>
      <c r="C142" s="44">
        <v>667</v>
      </c>
      <c r="D142" s="53">
        <v>15</v>
      </c>
      <c r="E142" s="125">
        <v>2520</v>
      </c>
      <c r="F142" s="46">
        <v>766</v>
      </c>
      <c r="G142" s="126" t="s">
        <v>151</v>
      </c>
      <c r="H142" s="56">
        <v>1</v>
      </c>
      <c r="I142" s="56">
        <v>26</v>
      </c>
      <c r="J142" s="56">
        <v>0</v>
      </c>
      <c r="K142" s="56">
        <v>0</v>
      </c>
      <c r="L142" s="127">
        <v>26</v>
      </c>
      <c r="M142" s="56">
        <v>0</v>
      </c>
      <c r="N142" s="56">
        <v>0</v>
      </c>
    </row>
    <row r="143" spans="1:14" x14ac:dyDescent="0.2">
      <c r="A143" s="131">
        <v>2</v>
      </c>
      <c r="B143" s="132">
        <v>2</v>
      </c>
      <c r="C143" s="34">
        <v>351</v>
      </c>
      <c r="D143" s="150">
        <v>15</v>
      </c>
      <c r="E143" s="133">
        <v>2530</v>
      </c>
      <c r="F143" s="69">
        <v>2365</v>
      </c>
      <c r="G143" s="70" t="s">
        <v>152</v>
      </c>
      <c r="H143" s="123">
        <v>15</v>
      </c>
      <c r="I143" s="123">
        <v>44</v>
      </c>
      <c r="J143" s="123">
        <v>0</v>
      </c>
      <c r="K143" s="123">
        <v>0</v>
      </c>
      <c r="L143" s="121">
        <v>44</v>
      </c>
      <c r="M143" s="123">
        <v>0</v>
      </c>
      <c r="N143" s="123">
        <v>0</v>
      </c>
    </row>
    <row r="144" spans="1:14" x14ac:dyDescent="0.2">
      <c r="A144" s="143"/>
      <c r="B144" s="145">
        <v>2600</v>
      </c>
      <c r="C144" s="145"/>
      <c r="D144" s="146" t="s">
        <v>64</v>
      </c>
      <c r="E144" s="145">
        <v>3</v>
      </c>
      <c r="F144" s="145"/>
      <c r="G144" s="147" t="s">
        <v>38</v>
      </c>
      <c r="H144" s="148">
        <v>332</v>
      </c>
      <c r="I144" s="148">
        <v>652</v>
      </c>
      <c r="J144" s="148">
        <v>39</v>
      </c>
      <c r="K144" s="148">
        <v>8</v>
      </c>
      <c r="L144" s="149">
        <v>699</v>
      </c>
      <c r="M144" s="148">
        <v>0</v>
      </c>
      <c r="N144" s="148">
        <v>56</v>
      </c>
    </row>
    <row r="145" spans="1:14" x14ac:dyDescent="0.2">
      <c r="A145" s="50">
        <v>3</v>
      </c>
      <c r="B145" s="51">
        <v>3</v>
      </c>
      <c r="C145" s="44">
        <v>300</v>
      </c>
      <c r="D145" s="53">
        <v>11</v>
      </c>
      <c r="E145" s="125">
        <v>2600</v>
      </c>
      <c r="F145" s="46">
        <v>2300</v>
      </c>
      <c r="G145" s="151" t="s">
        <v>153</v>
      </c>
      <c r="H145" s="56">
        <v>0</v>
      </c>
      <c r="I145" s="56">
        <v>0</v>
      </c>
      <c r="J145" s="56">
        <v>0</v>
      </c>
      <c r="K145" s="56">
        <v>0</v>
      </c>
      <c r="L145" s="127">
        <v>0</v>
      </c>
      <c r="M145" s="56">
        <v>0</v>
      </c>
      <c r="N145" s="56">
        <v>22</v>
      </c>
    </row>
    <row r="146" spans="1:14" x14ac:dyDescent="0.2">
      <c r="A146" s="50">
        <v>3</v>
      </c>
      <c r="B146" s="51">
        <v>3</v>
      </c>
      <c r="C146" s="44">
        <v>313</v>
      </c>
      <c r="D146" s="53">
        <v>11</v>
      </c>
      <c r="E146" s="125">
        <v>2600</v>
      </c>
      <c r="F146" s="46">
        <v>2313</v>
      </c>
      <c r="G146" s="126" t="s">
        <v>154</v>
      </c>
      <c r="H146" s="56">
        <v>100</v>
      </c>
      <c r="I146" s="56">
        <v>218</v>
      </c>
      <c r="J146" s="56">
        <v>0</v>
      </c>
      <c r="K146" s="56">
        <v>0</v>
      </c>
      <c r="L146" s="127">
        <v>218</v>
      </c>
      <c r="M146" s="56">
        <v>0</v>
      </c>
      <c r="N146" s="56">
        <v>5</v>
      </c>
    </row>
    <row r="147" spans="1:14" x14ac:dyDescent="0.2">
      <c r="A147" s="50">
        <v>3</v>
      </c>
      <c r="B147" s="51">
        <v>3</v>
      </c>
      <c r="C147" s="44"/>
      <c r="D147" s="53">
        <v>11</v>
      </c>
      <c r="E147" s="125">
        <v>2600</v>
      </c>
      <c r="F147" s="46">
        <v>2315</v>
      </c>
      <c r="G147" s="126" t="s">
        <v>155</v>
      </c>
      <c r="H147" s="56">
        <v>16</v>
      </c>
      <c r="I147" s="56">
        <v>29</v>
      </c>
      <c r="J147" s="56">
        <v>1</v>
      </c>
      <c r="K147" s="56">
        <v>0</v>
      </c>
      <c r="L147" s="127">
        <v>30</v>
      </c>
      <c r="M147" s="56">
        <v>0</v>
      </c>
      <c r="N147" s="56">
        <v>0</v>
      </c>
    </row>
    <row r="148" spans="1:14" s="41" customFormat="1" x14ac:dyDescent="0.2">
      <c r="A148" s="50">
        <v>3</v>
      </c>
      <c r="B148" s="51">
        <v>3</v>
      </c>
      <c r="C148" s="44"/>
      <c r="D148" s="53">
        <v>11</v>
      </c>
      <c r="E148" s="125">
        <v>2600</v>
      </c>
      <c r="F148" s="46">
        <v>2316</v>
      </c>
      <c r="G148" s="126" t="s">
        <v>156</v>
      </c>
      <c r="H148" s="56">
        <v>21</v>
      </c>
      <c r="I148" s="56">
        <v>38</v>
      </c>
      <c r="J148" s="56">
        <v>1</v>
      </c>
      <c r="K148" s="56">
        <v>0</v>
      </c>
      <c r="L148" s="127">
        <v>39</v>
      </c>
      <c r="M148" s="56">
        <v>0</v>
      </c>
      <c r="N148" s="56">
        <v>0</v>
      </c>
    </row>
    <row r="149" spans="1:14" x14ac:dyDescent="0.2">
      <c r="A149" s="50">
        <v>3</v>
      </c>
      <c r="B149" s="51">
        <v>3</v>
      </c>
      <c r="C149" s="44"/>
      <c r="D149" s="53">
        <v>11</v>
      </c>
      <c r="E149" s="125">
        <v>2600</v>
      </c>
      <c r="F149" s="46">
        <v>2317</v>
      </c>
      <c r="G149" s="126" t="s">
        <v>157</v>
      </c>
      <c r="H149" s="56">
        <v>7</v>
      </c>
      <c r="I149" s="56">
        <v>13</v>
      </c>
      <c r="J149" s="56">
        <v>0</v>
      </c>
      <c r="K149" s="56">
        <v>2</v>
      </c>
      <c r="L149" s="127">
        <v>15</v>
      </c>
      <c r="M149" s="56">
        <v>0</v>
      </c>
      <c r="N149" s="56">
        <v>25</v>
      </c>
    </row>
    <row r="150" spans="1:14" x14ac:dyDescent="0.2">
      <c r="A150" s="50">
        <v>3</v>
      </c>
      <c r="B150" s="51">
        <v>3</v>
      </c>
      <c r="C150" s="44"/>
      <c r="D150" s="53">
        <v>11</v>
      </c>
      <c r="E150" s="125">
        <v>2600</v>
      </c>
      <c r="F150" s="46">
        <v>2318</v>
      </c>
      <c r="G150" s="126" t="s">
        <v>158</v>
      </c>
      <c r="H150" s="56">
        <v>38</v>
      </c>
      <c r="I150" s="56">
        <v>63</v>
      </c>
      <c r="J150" s="56">
        <v>8</v>
      </c>
      <c r="K150" s="56">
        <v>4</v>
      </c>
      <c r="L150" s="127">
        <v>75</v>
      </c>
      <c r="M150" s="56">
        <v>0</v>
      </c>
      <c r="N150" s="56">
        <v>3</v>
      </c>
    </row>
    <row r="151" spans="1:14" x14ac:dyDescent="0.2">
      <c r="A151" s="50">
        <v>3</v>
      </c>
      <c r="B151" s="51">
        <v>3</v>
      </c>
      <c r="C151" s="44"/>
      <c r="D151" s="53">
        <v>11</v>
      </c>
      <c r="E151" s="125">
        <v>2600</v>
      </c>
      <c r="F151" s="46">
        <v>2319</v>
      </c>
      <c r="G151" s="126" t="s">
        <v>159</v>
      </c>
      <c r="H151" s="56">
        <v>30</v>
      </c>
      <c r="I151" s="56">
        <v>57</v>
      </c>
      <c r="J151" s="56">
        <v>0</v>
      </c>
      <c r="K151" s="56">
        <v>1</v>
      </c>
      <c r="L151" s="127">
        <v>58</v>
      </c>
      <c r="M151" s="56">
        <v>0</v>
      </c>
      <c r="N151" s="56">
        <v>0</v>
      </c>
    </row>
    <row r="152" spans="1:14" s="41" customFormat="1" x14ac:dyDescent="0.2">
      <c r="A152" s="50">
        <v>3</v>
      </c>
      <c r="B152" s="51">
        <v>3</v>
      </c>
      <c r="C152" s="44"/>
      <c r="D152" s="53">
        <v>11</v>
      </c>
      <c r="E152" s="125">
        <v>2600</v>
      </c>
      <c r="F152" s="46">
        <v>2320</v>
      </c>
      <c r="G152" s="126" t="s">
        <v>160</v>
      </c>
      <c r="H152" s="56">
        <v>23</v>
      </c>
      <c r="I152" s="56">
        <v>52</v>
      </c>
      <c r="J152" s="56">
        <v>0</v>
      </c>
      <c r="K152" s="56">
        <v>0</v>
      </c>
      <c r="L152" s="127">
        <v>52</v>
      </c>
      <c r="M152" s="56">
        <v>0</v>
      </c>
      <c r="N152" s="56">
        <v>0</v>
      </c>
    </row>
    <row r="153" spans="1:14" s="41" customFormat="1" x14ac:dyDescent="0.2">
      <c r="A153" s="50">
        <v>3</v>
      </c>
      <c r="B153" s="51">
        <v>3</v>
      </c>
      <c r="C153" s="44"/>
      <c r="D153" s="53">
        <v>11</v>
      </c>
      <c r="E153" s="125">
        <v>2600</v>
      </c>
      <c r="F153" s="46">
        <v>2321</v>
      </c>
      <c r="G153" s="126" t="s">
        <v>161</v>
      </c>
      <c r="H153" s="56">
        <v>1</v>
      </c>
      <c r="I153" s="56">
        <v>0</v>
      </c>
      <c r="J153" s="56">
        <v>2</v>
      </c>
      <c r="K153" s="56">
        <v>0</v>
      </c>
      <c r="L153" s="127">
        <v>2</v>
      </c>
      <c r="M153" s="56">
        <v>0</v>
      </c>
      <c r="N153" s="56">
        <v>0</v>
      </c>
    </row>
    <row r="154" spans="1:14" x14ac:dyDescent="0.2">
      <c r="A154" s="50">
        <v>3</v>
      </c>
      <c r="B154" s="51">
        <v>3</v>
      </c>
      <c r="C154" s="44"/>
      <c r="D154" s="53">
        <v>11</v>
      </c>
      <c r="E154" s="125">
        <v>2600</v>
      </c>
      <c r="F154" s="46">
        <v>2322</v>
      </c>
      <c r="G154" s="126" t="s">
        <v>162</v>
      </c>
      <c r="H154" s="56">
        <v>12</v>
      </c>
      <c r="I154" s="56">
        <v>0</v>
      </c>
      <c r="J154" s="56">
        <v>24</v>
      </c>
      <c r="K154" s="56">
        <v>1</v>
      </c>
      <c r="L154" s="127">
        <v>25</v>
      </c>
      <c r="M154" s="56">
        <v>0</v>
      </c>
      <c r="N154" s="56">
        <v>0</v>
      </c>
    </row>
    <row r="155" spans="1:14" x14ac:dyDescent="0.2">
      <c r="A155" s="50">
        <v>3</v>
      </c>
      <c r="B155" s="51">
        <v>3</v>
      </c>
      <c r="C155" s="44"/>
      <c r="D155" s="53">
        <v>11</v>
      </c>
      <c r="E155" s="125">
        <v>2600</v>
      </c>
      <c r="F155" s="46">
        <v>2323</v>
      </c>
      <c r="G155" s="126" t="s">
        <v>163</v>
      </c>
      <c r="H155" s="56">
        <v>84</v>
      </c>
      <c r="I155" s="56">
        <v>182</v>
      </c>
      <c r="J155" s="56">
        <v>3</v>
      </c>
      <c r="K155" s="56">
        <v>0</v>
      </c>
      <c r="L155" s="127">
        <v>185</v>
      </c>
      <c r="M155" s="56">
        <v>0</v>
      </c>
      <c r="N155" s="56">
        <v>1</v>
      </c>
    </row>
    <row r="156" spans="1:14" x14ac:dyDescent="0.2">
      <c r="A156" s="143"/>
      <c r="B156" s="144"/>
      <c r="C156" s="145"/>
      <c r="D156" s="146" t="s">
        <v>64</v>
      </c>
      <c r="E156" s="145">
        <v>4</v>
      </c>
      <c r="F156" s="145"/>
      <c r="G156" s="147" t="s">
        <v>39</v>
      </c>
      <c r="H156" s="148">
        <v>488</v>
      </c>
      <c r="I156" s="148">
        <v>1046</v>
      </c>
      <c r="J156" s="148">
        <v>106</v>
      </c>
      <c r="K156" s="148">
        <v>12</v>
      </c>
      <c r="L156" s="149">
        <v>1164</v>
      </c>
      <c r="M156" s="148">
        <v>0</v>
      </c>
      <c r="N156" s="148">
        <v>224</v>
      </c>
    </row>
    <row r="157" spans="1:14" x14ac:dyDescent="0.2">
      <c r="A157" s="143"/>
      <c r="B157" s="144"/>
      <c r="C157" s="145"/>
      <c r="D157" s="146" t="s">
        <v>64</v>
      </c>
      <c r="E157" s="145">
        <v>4.0999999999999996</v>
      </c>
      <c r="F157" s="145"/>
      <c r="G157" s="147" t="s">
        <v>40</v>
      </c>
      <c r="H157" s="148">
        <v>258</v>
      </c>
      <c r="I157" s="148">
        <v>571</v>
      </c>
      <c r="J157" s="148">
        <v>13</v>
      </c>
      <c r="K157" s="148">
        <v>8</v>
      </c>
      <c r="L157" s="149">
        <v>592</v>
      </c>
      <c r="M157" s="148">
        <v>0</v>
      </c>
      <c r="N157" s="148">
        <v>87</v>
      </c>
    </row>
    <row r="158" spans="1:14" x14ac:dyDescent="0.2">
      <c r="A158" s="131"/>
      <c r="B158" s="133">
        <v>4200</v>
      </c>
      <c r="C158" s="133"/>
      <c r="D158" s="150" t="s">
        <v>64</v>
      </c>
      <c r="E158" s="133" t="s">
        <v>64</v>
      </c>
      <c r="F158" s="69"/>
      <c r="G158" s="70" t="s">
        <v>164</v>
      </c>
      <c r="H158" s="123">
        <v>149</v>
      </c>
      <c r="I158" s="71">
        <v>357</v>
      </c>
      <c r="J158" s="71">
        <v>2</v>
      </c>
      <c r="K158" s="71">
        <v>6</v>
      </c>
      <c r="L158" s="124">
        <v>365</v>
      </c>
      <c r="M158" s="71">
        <v>0</v>
      </c>
      <c r="N158" s="71">
        <v>17</v>
      </c>
    </row>
    <row r="159" spans="1:14" x14ac:dyDescent="0.2">
      <c r="A159" s="50">
        <v>4</v>
      </c>
      <c r="B159" s="51">
        <v>4.0999999999999996</v>
      </c>
      <c r="C159" s="44"/>
      <c r="D159" s="53">
        <v>80</v>
      </c>
      <c r="E159" s="125">
        <v>4200</v>
      </c>
      <c r="F159" s="46">
        <v>700</v>
      </c>
      <c r="G159" s="126" t="s">
        <v>164</v>
      </c>
      <c r="H159" s="56">
        <v>149</v>
      </c>
      <c r="I159" s="56">
        <v>357</v>
      </c>
      <c r="J159" s="56">
        <v>2</v>
      </c>
      <c r="K159" s="56">
        <v>6</v>
      </c>
      <c r="L159" s="127">
        <v>365</v>
      </c>
      <c r="M159" s="56">
        <v>0</v>
      </c>
      <c r="N159" s="56">
        <v>16</v>
      </c>
    </row>
    <row r="160" spans="1:14" x14ac:dyDescent="0.2">
      <c r="A160" s="131">
        <v>4</v>
      </c>
      <c r="B160" s="133">
        <v>4.0999999999999996</v>
      </c>
      <c r="C160" s="133"/>
      <c r="D160" s="150">
        <v>80</v>
      </c>
      <c r="E160" s="133">
        <v>4300</v>
      </c>
      <c r="F160" s="69">
        <v>710</v>
      </c>
      <c r="G160" s="70" t="s">
        <v>165</v>
      </c>
      <c r="H160" s="123">
        <v>44</v>
      </c>
      <c r="I160" s="71">
        <v>101</v>
      </c>
      <c r="J160" s="71">
        <v>7</v>
      </c>
      <c r="K160" s="71">
        <v>1</v>
      </c>
      <c r="L160" s="124">
        <v>109</v>
      </c>
      <c r="M160" s="71">
        <v>0</v>
      </c>
      <c r="N160" s="71">
        <v>70</v>
      </c>
    </row>
    <row r="161" spans="1:14" x14ac:dyDescent="0.2">
      <c r="A161" s="131">
        <v>4</v>
      </c>
      <c r="B161" s="132">
        <v>4.0999999999999996</v>
      </c>
      <c r="C161" s="34"/>
      <c r="D161" s="150">
        <v>80</v>
      </c>
      <c r="E161" s="133">
        <v>4400</v>
      </c>
      <c r="F161" s="69">
        <v>715</v>
      </c>
      <c r="G161" s="70" t="s">
        <v>166</v>
      </c>
      <c r="H161" s="123">
        <v>27</v>
      </c>
      <c r="I161" s="123">
        <v>42</v>
      </c>
      <c r="J161" s="123">
        <v>0</v>
      </c>
      <c r="K161" s="123">
        <v>0</v>
      </c>
      <c r="L161" s="121">
        <v>42</v>
      </c>
      <c r="M161" s="123">
        <v>0</v>
      </c>
      <c r="N161" s="123">
        <v>0</v>
      </c>
    </row>
    <row r="162" spans="1:14" x14ac:dyDescent="0.2">
      <c r="A162" s="131"/>
      <c r="B162" s="133">
        <v>4500</v>
      </c>
      <c r="C162" s="34"/>
      <c r="D162" s="150" t="s">
        <v>64</v>
      </c>
      <c r="E162" s="133" t="s">
        <v>64</v>
      </c>
      <c r="F162" s="69"/>
      <c r="G162" s="70" t="s">
        <v>167</v>
      </c>
      <c r="H162" s="123">
        <v>38</v>
      </c>
      <c r="I162" s="71">
        <v>71</v>
      </c>
      <c r="J162" s="71">
        <v>4</v>
      </c>
      <c r="K162" s="71">
        <v>1</v>
      </c>
      <c r="L162" s="124">
        <v>76</v>
      </c>
      <c r="M162" s="71">
        <v>0</v>
      </c>
      <c r="N162" s="71">
        <v>0</v>
      </c>
    </row>
    <row r="163" spans="1:14" x14ac:dyDescent="0.2">
      <c r="A163" s="50">
        <v>4</v>
      </c>
      <c r="B163" s="51">
        <v>4.0999999999999996</v>
      </c>
      <c r="C163" s="44"/>
      <c r="D163" s="53">
        <v>80</v>
      </c>
      <c r="E163" s="125">
        <v>4500</v>
      </c>
      <c r="F163" s="46">
        <v>720</v>
      </c>
      <c r="G163" s="126" t="s">
        <v>167</v>
      </c>
      <c r="H163" s="56">
        <v>25</v>
      </c>
      <c r="I163" s="56">
        <v>57</v>
      </c>
      <c r="J163" s="56">
        <v>4</v>
      </c>
      <c r="K163" s="56">
        <v>0</v>
      </c>
      <c r="L163" s="127">
        <v>61</v>
      </c>
      <c r="M163" s="56">
        <v>0</v>
      </c>
      <c r="N163" s="56">
        <v>0</v>
      </c>
    </row>
    <row r="164" spans="1:14" x14ac:dyDescent="0.2">
      <c r="A164" s="50">
        <v>4</v>
      </c>
      <c r="B164" s="51">
        <v>4.0999999999999996</v>
      </c>
      <c r="C164" s="44"/>
      <c r="D164" s="53">
        <v>80</v>
      </c>
      <c r="E164" s="125">
        <v>4500</v>
      </c>
      <c r="F164" s="46">
        <v>721</v>
      </c>
      <c r="G164" s="126" t="s">
        <v>168</v>
      </c>
      <c r="H164" s="56">
        <v>13</v>
      </c>
      <c r="I164" s="56">
        <v>14</v>
      </c>
      <c r="J164" s="56">
        <v>0</v>
      </c>
      <c r="K164" s="56">
        <v>1</v>
      </c>
      <c r="L164" s="127">
        <v>15</v>
      </c>
      <c r="M164" s="56">
        <v>0</v>
      </c>
      <c r="N164" s="56">
        <v>0</v>
      </c>
    </row>
    <row r="165" spans="1:14" s="41" customFormat="1" x14ac:dyDescent="0.2">
      <c r="A165" s="143"/>
      <c r="B165" s="144"/>
      <c r="C165" s="145"/>
      <c r="D165" s="146" t="s">
        <v>64</v>
      </c>
      <c r="E165" s="145">
        <v>4.2</v>
      </c>
      <c r="F165" s="145"/>
      <c r="G165" s="147" t="s">
        <v>41</v>
      </c>
      <c r="H165" s="148">
        <v>230</v>
      </c>
      <c r="I165" s="148">
        <v>475</v>
      </c>
      <c r="J165" s="148">
        <v>93</v>
      </c>
      <c r="K165" s="148">
        <v>4</v>
      </c>
      <c r="L165" s="149">
        <v>572</v>
      </c>
      <c r="M165" s="148">
        <v>0</v>
      </c>
      <c r="N165" s="148">
        <v>137</v>
      </c>
    </row>
    <row r="166" spans="1:14" x14ac:dyDescent="0.2">
      <c r="A166" s="32"/>
      <c r="B166" s="122">
        <v>4600</v>
      </c>
      <c r="C166" s="34"/>
      <c r="D166" s="68" t="s">
        <v>64</v>
      </c>
      <c r="E166" s="122" t="s">
        <v>64</v>
      </c>
      <c r="F166" s="69"/>
      <c r="G166" s="70" t="s">
        <v>169</v>
      </c>
      <c r="H166" s="123">
        <v>11</v>
      </c>
      <c r="I166" s="71">
        <v>29</v>
      </c>
      <c r="J166" s="71">
        <v>1</v>
      </c>
      <c r="K166" s="71">
        <v>2</v>
      </c>
      <c r="L166" s="124">
        <v>32</v>
      </c>
      <c r="M166" s="71">
        <v>0</v>
      </c>
      <c r="N166" s="71">
        <v>0</v>
      </c>
    </row>
    <row r="167" spans="1:14" s="41" customFormat="1" x14ac:dyDescent="0.2">
      <c r="A167" s="42">
        <v>4</v>
      </c>
      <c r="B167" s="43">
        <v>4.2</v>
      </c>
      <c r="C167" s="44"/>
      <c r="D167" s="45">
        <v>80</v>
      </c>
      <c r="E167" s="128">
        <v>4600</v>
      </c>
      <c r="F167" s="46">
        <v>726</v>
      </c>
      <c r="G167" s="126" t="s">
        <v>170</v>
      </c>
      <c r="H167" s="56">
        <v>11</v>
      </c>
      <c r="I167" s="56">
        <v>29</v>
      </c>
      <c r="J167" s="56">
        <v>1</v>
      </c>
      <c r="K167" s="56">
        <v>2</v>
      </c>
      <c r="L167" s="127">
        <v>32</v>
      </c>
      <c r="M167" s="56">
        <v>0</v>
      </c>
      <c r="N167" s="56">
        <v>0</v>
      </c>
    </row>
    <row r="168" spans="1:14" s="41" customFormat="1" x14ac:dyDescent="0.2">
      <c r="A168" s="131"/>
      <c r="B168" s="133">
        <v>4700</v>
      </c>
      <c r="C168" s="34"/>
      <c r="D168" s="150" t="s">
        <v>64</v>
      </c>
      <c r="E168" s="133" t="s">
        <v>64</v>
      </c>
      <c r="F168" s="69"/>
      <c r="G168" s="70" t="s">
        <v>171</v>
      </c>
      <c r="H168" s="123">
        <v>105</v>
      </c>
      <c r="I168" s="71">
        <v>214</v>
      </c>
      <c r="J168" s="71">
        <v>19</v>
      </c>
      <c r="K168" s="71">
        <v>1</v>
      </c>
      <c r="L168" s="124">
        <v>234</v>
      </c>
      <c r="M168" s="71">
        <v>0</v>
      </c>
      <c r="N168" s="71">
        <v>55</v>
      </c>
    </row>
    <row r="169" spans="1:14" s="41" customFormat="1" x14ac:dyDescent="0.2">
      <c r="A169" s="42">
        <v>4</v>
      </c>
      <c r="B169" s="43">
        <v>4.2</v>
      </c>
      <c r="C169" s="44"/>
      <c r="D169" s="45">
        <v>80</v>
      </c>
      <c r="E169" s="128">
        <v>4700</v>
      </c>
      <c r="F169" s="46">
        <v>729</v>
      </c>
      <c r="G169" s="126" t="s">
        <v>172</v>
      </c>
      <c r="H169" s="56">
        <v>21</v>
      </c>
      <c r="I169" s="56">
        <v>35</v>
      </c>
      <c r="J169" s="56">
        <v>0</v>
      </c>
      <c r="K169" s="56">
        <v>0</v>
      </c>
      <c r="L169" s="127">
        <v>35</v>
      </c>
      <c r="M169" s="56">
        <v>0</v>
      </c>
      <c r="N169" s="56">
        <v>34</v>
      </c>
    </row>
    <row r="170" spans="1:14" x14ac:dyDescent="0.2">
      <c r="A170" s="50">
        <v>4</v>
      </c>
      <c r="B170" s="51">
        <v>4.2</v>
      </c>
      <c r="C170" s="44"/>
      <c r="D170" s="53">
        <v>80</v>
      </c>
      <c r="E170" s="125">
        <v>4700</v>
      </c>
      <c r="F170" s="46">
        <v>730</v>
      </c>
      <c r="G170" s="126" t="s">
        <v>171</v>
      </c>
      <c r="H170" s="56">
        <v>83</v>
      </c>
      <c r="I170" s="56">
        <v>179</v>
      </c>
      <c r="J170" s="56">
        <v>5</v>
      </c>
      <c r="K170" s="56">
        <v>0</v>
      </c>
      <c r="L170" s="127">
        <v>184</v>
      </c>
      <c r="M170" s="56">
        <v>0</v>
      </c>
      <c r="N170" s="56">
        <v>11</v>
      </c>
    </row>
    <row r="171" spans="1:14" x14ac:dyDescent="0.2">
      <c r="A171" s="50">
        <v>4</v>
      </c>
      <c r="B171" s="51">
        <v>4.2</v>
      </c>
      <c r="C171" s="44"/>
      <c r="D171" s="53">
        <v>80</v>
      </c>
      <c r="E171" s="125">
        <v>4700</v>
      </c>
      <c r="F171" s="46">
        <v>731</v>
      </c>
      <c r="G171" s="126" t="s">
        <v>173</v>
      </c>
      <c r="H171" s="56">
        <v>1</v>
      </c>
      <c r="I171" s="56">
        <v>0</v>
      </c>
      <c r="J171" s="56">
        <v>14</v>
      </c>
      <c r="K171" s="56">
        <v>0</v>
      </c>
      <c r="L171" s="127">
        <v>14</v>
      </c>
      <c r="M171" s="56">
        <v>0</v>
      </c>
      <c r="N171" s="56">
        <v>1</v>
      </c>
    </row>
    <row r="172" spans="1:14" s="41" customFormat="1" x14ac:dyDescent="0.2">
      <c r="A172" s="42">
        <v>4</v>
      </c>
      <c r="B172" s="43">
        <v>4.2</v>
      </c>
      <c r="C172" s="44"/>
      <c r="D172" s="45">
        <v>80</v>
      </c>
      <c r="E172" s="125">
        <v>4700</v>
      </c>
      <c r="F172" s="46">
        <v>732</v>
      </c>
      <c r="G172" s="126" t="s">
        <v>174</v>
      </c>
      <c r="H172" s="56">
        <v>0</v>
      </c>
      <c r="I172" s="56">
        <v>0</v>
      </c>
      <c r="J172" s="56">
        <v>0</v>
      </c>
      <c r="K172" s="56">
        <v>1</v>
      </c>
      <c r="L172" s="127">
        <v>1</v>
      </c>
      <c r="M172" s="56">
        <v>0</v>
      </c>
      <c r="N172" s="56">
        <v>9</v>
      </c>
    </row>
    <row r="173" spans="1:14" x14ac:dyDescent="0.2">
      <c r="A173" s="131"/>
      <c r="B173" s="133">
        <v>4800</v>
      </c>
      <c r="C173" s="34"/>
      <c r="D173" s="150" t="s">
        <v>64</v>
      </c>
      <c r="E173" s="133" t="s">
        <v>64</v>
      </c>
      <c r="F173" s="69"/>
      <c r="G173" s="70" t="s">
        <v>175</v>
      </c>
      <c r="H173" s="123">
        <v>24</v>
      </c>
      <c r="I173" s="71">
        <v>46</v>
      </c>
      <c r="J173" s="71">
        <v>0</v>
      </c>
      <c r="K173" s="71">
        <v>0</v>
      </c>
      <c r="L173" s="124">
        <v>46</v>
      </c>
      <c r="M173" s="71">
        <v>0</v>
      </c>
      <c r="N173" s="71">
        <v>62</v>
      </c>
    </row>
    <row r="174" spans="1:14" x14ac:dyDescent="0.2">
      <c r="A174" s="42">
        <v>4</v>
      </c>
      <c r="B174" s="43">
        <v>4.2</v>
      </c>
      <c r="C174" s="44"/>
      <c r="D174" s="45">
        <v>80</v>
      </c>
      <c r="E174" s="125">
        <v>4800</v>
      </c>
      <c r="F174" s="46">
        <v>746</v>
      </c>
      <c r="G174" s="126" t="s">
        <v>175</v>
      </c>
      <c r="H174" s="56">
        <v>24</v>
      </c>
      <c r="I174" s="56">
        <v>46</v>
      </c>
      <c r="J174" s="56">
        <v>0</v>
      </c>
      <c r="K174" s="56">
        <v>0</v>
      </c>
      <c r="L174" s="127">
        <v>46</v>
      </c>
      <c r="M174" s="56">
        <v>0</v>
      </c>
      <c r="N174" s="56">
        <v>62</v>
      </c>
    </row>
    <row r="175" spans="1:14" x14ac:dyDescent="0.2">
      <c r="A175" s="32">
        <v>4</v>
      </c>
      <c r="B175" s="33">
        <v>4.2</v>
      </c>
      <c r="C175" s="34"/>
      <c r="D175" s="68">
        <v>80</v>
      </c>
      <c r="E175" s="133">
        <v>4900</v>
      </c>
      <c r="F175" s="69">
        <v>745</v>
      </c>
      <c r="G175" s="70" t="s">
        <v>176</v>
      </c>
      <c r="H175" s="123">
        <v>90</v>
      </c>
      <c r="I175" s="123">
        <v>186</v>
      </c>
      <c r="J175" s="123">
        <v>73</v>
      </c>
      <c r="K175" s="123">
        <v>1</v>
      </c>
      <c r="L175" s="121">
        <v>260</v>
      </c>
      <c r="M175" s="123">
        <v>0</v>
      </c>
      <c r="N175" s="123">
        <v>17</v>
      </c>
    </row>
    <row r="176" spans="1:14" s="41" customFormat="1" x14ac:dyDescent="0.2">
      <c r="A176" s="156">
        <v>4</v>
      </c>
      <c r="B176" s="157">
        <v>4.2</v>
      </c>
      <c r="C176" s="136"/>
      <c r="D176" s="158">
        <v>80</v>
      </c>
      <c r="E176" s="139">
        <v>4990</v>
      </c>
      <c r="F176" s="139">
        <v>760</v>
      </c>
      <c r="G176" s="140" t="s">
        <v>177</v>
      </c>
      <c r="H176" s="141">
        <v>0</v>
      </c>
      <c r="I176" s="141">
        <v>0</v>
      </c>
      <c r="J176" s="141">
        <v>0</v>
      </c>
      <c r="K176" s="141">
        <v>0</v>
      </c>
      <c r="L176" s="142">
        <v>0</v>
      </c>
      <c r="M176" s="141">
        <v>0</v>
      </c>
      <c r="N176" s="141">
        <v>3</v>
      </c>
    </row>
    <row r="177" spans="1:14" x14ac:dyDescent="0.2">
      <c r="A177" s="143"/>
      <c r="B177" s="144"/>
      <c r="C177" s="145"/>
      <c r="D177" s="146" t="s">
        <v>64</v>
      </c>
      <c r="E177" s="145">
        <v>4.3</v>
      </c>
      <c r="F177" s="145"/>
      <c r="G177" s="147" t="s">
        <v>42</v>
      </c>
      <c r="H177" s="148">
        <v>0</v>
      </c>
      <c r="I177" s="148">
        <v>0</v>
      </c>
      <c r="J177" s="148">
        <v>0</v>
      </c>
      <c r="K177" s="148">
        <v>0</v>
      </c>
      <c r="L177" s="149">
        <v>0</v>
      </c>
      <c r="M177" s="148">
        <v>0</v>
      </c>
      <c r="N177" s="148">
        <v>0</v>
      </c>
    </row>
    <row r="178" spans="1:14" x14ac:dyDescent="0.2">
      <c r="A178" s="143"/>
      <c r="B178" s="144"/>
      <c r="C178" s="145"/>
      <c r="D178" s="146" t="s">
        <v>64</v>
      </c>
      <c r="E178" s="145">
        <v>5</v>
      </c>
      <c r="F178" s="145"/>
      <c r="G178" s="147" t="s">
        <v>43</v>
      </c>
      <c r="H178" s="148">
        <v>0</v>
      </c>
      <c r="I178" s="148">
        <v>0</v>
      </c>
      <c r="J178" s="148">
        <v>0</v>
      </c>
      <c r="K178" s="148">
        <v>0</v>
      </c>
      <c r="L178" s="149">
        <v>0</v>
      </c>
      <c r="M178" s="148">
        <v>0</v>
      </c>
      <c r="N178" s="148">
        <v>0</v>
      </c>
    </row>
    <row r="179" spans="1:14" x14ac:dyDescent="0.2">
      <c r="A179" s="131"/>
      <c r="B179" s="154">
        <v>6200</v>
      </c>
      <c r="C179" s="34"/>
      <c r="D179" s="150" t="s">
        <v>64</v>
      </c>
      <c r="E179" s="133" t="s">
        <v>64</v>
      </c>
      <c r="F179" s="69"/>
      <c r="G179" s="70" t="s">
        <v>44</v>
      </c>
      <c r="H179" s="123">
        <v>0</v>
      </c>
      <c r="I179" s="71">
        <v>0</v>
      </c>
      <c r="J179" s="71">
        <v>0</v>
      </c>
      <c r="K179" s="71">
        <v>0</v>
      </c>
      <c r="L179" s="124">
        <v>0</v>
      </c>
      <c r="M179" s="71">
        <v>0</v>
      </c>
      <c r="N179" s="71">
        <v>0</v>
      </c>
    </row>
    <row r="180" spans="1:14" x14ac:dyDescent="0.2">
      <c r="A180" s="50">
        <v>5</v>
      </c>
      <c r="B180" s="51">
        <v>5.0999999999999996</v>
      </c>
      <c r="C180" s="44"/>
      <c r="D180" s="53">
        <v>20</v>
      </c>
      <c r="E180" s="125">
        <v>6200</v>
      </c>
      <c r="F180" s="46">
        <v>400</v>
      </c>
      <c r="G180" s="126" t="s">
        <v>44</v>
      </c>
      <c r="H180" s="56">
        <v>0</v>
      </c>
      <c r="I180" s="56">
        <v>0</v>
      </c>
      <c r="J180" s="56">
        <v>0</v>
      </c>
      <c r="K180" s="56">
        <v>0</v>
      </c>
      <c r="L180" s="127">
        <v>0</v>
      </c>
      <c r="M180" s="56">
        <v>0</v>
      </c>
      <c r="N180" s="56">
        <v>0</v>
      </c>
    </row>
    <row r="181" spans="1:14" x14ac:dyDescent="0.2">
      <c r="A181" s="131">
        <v>5</v>
      </c>
      <c r="B181" s="132">
        <v>6300</v>
      </c>
      <c r="C181" s="34"/>
      <c r="D181" s="150" t="s">
        <v>64</v>
      </c>
      <c r="E181" s="133" t="s">
        <v>64</v>
      </c>
      <c r="F181" s="69"/>
      <c r="G181" s="70" t="s">
        <v>45</v>
      </c>
      <c r="H181" s="123">
        <v>0</v>
      </c>
      <c r="I181" s="71">
        <v>0</v>
      </c>
      <c r="J181" s="71">
        <v>0</v>
      </c>
      <c r="K181" s="71">
        <v>0</v>
      </c>
      <c r="L181" s="124">
        <v>0</v>
      </c>
      <c r="M181" s="71">
        <v>0</v>
      </c>
      <c r="N181" s="71">
        <v>0</v>
      </c>
    </row>
    <row r="182" spans="1:14" s="41" customFormat="1" x14ac:dyDescent="0.2">
      <c r="A182" s="131">
        <v>5</v>
      </c>
      <c r="B182" s="132">
        <v>5.3</v>
      </c>
      <c r="C182" s="34"/>
      <c r="D182" s="150">
        <v>60</v>
      </c>
      <c r="E182" s="133">
        <v>6400</v>
      </c>
      <c r="F182" s="69">
        <v>500</v>
      </c>
      <c r="G182" s="70" t="s">
        <v>46</v>
      </c>
      <c r="H182" s="123">
        <v>0</v>
      </c>
      <c r="I182" s="123">
        <v>0</v>
      </c>
      <c r="J182" s="123">
        <v>0</v>
      </c>
      <c r="K182" s="123">
        <v>0</v>
      </c>
      <c r="L182" s="121">
        <v>0</v>
      </c>
      <c r="M182" s="123">
        <v>0</v>
      </c>
      <c r="N182" s="123">
        <v>0</v>
      </c>
    </row>
    <row r="183" spans="1:14" x14ac:dyDescent="0.2">
      <c r="A183" s="131"/>
      <c r="B183" s="133">
        <v>6500</v>
      </c>
      <c r="C183" s="34"/>
      <c r="D183" s="150" t="s">
        <v>64</v>
      </c>
      <c r="E183" s="133" t="s">
        <v>64</v>
      </c>
      <c r="F183" s="69"/>
      <c r="G183" s="70" t="s">
        <v>47</v>
      </c>
      <c r="H183" s="123">
        <v>0</v>
      </c>
      <c r="I183" s="71">
        <v>0</v>
      </c>
      <c r="J183" s="71">
        <v>0</v>
      </c>
      <c r="K183" s="71">
        <v>0</v>
      </c>
      <c r="L183" s="124">
        <v>0</v>
      </c>
      <c r="M183" s="71">
        <v>0</v>
      </c>
      <c r="N183" s="71">
        <v>0</v>
      </c>
    </row>
    <row r="184" spans="1:14" x14ac:dyDescent="0.2">
      <c r="A184" s="50">
        <v>5</v>
      </c>
      <c r="B184" s="51">
        <v>5.4</v>
      </c>
      <c r="C184" s="44"/>
      <c r="D184" s="53">
        <v>80</v>
      </c>
      <c r="E184" s="125">
        <v>6500</v>
      </c>
      <c r="F184" s="46">
        <v>419</v>
      </c>
      <c r="G184" s="126" t="s">
        <v>178</v>
      </c>
      <c r="H184" s="56">
        <v>0</v>
      </c>
      <c r="I184" s="56">
        <v>0</v>
      </c>
      <c r="J184" s="56">
        <v>0</v>
      </c>
      <c r="K184" s="56">
        <v>0</v>
      </c>
      <c r="L184" s="127">
        <v>0</v>
      </c>
      <c r="M184" s="56">
        <v>0</v>
      </c>
      <c r="N184" s="56">
        <v>0</v>
      </c>
    </row>
    <row r="185" spans="1:14" x14ac:dyDescent="0.2">
      <c r="A185" s="131"/>
      <c r="B185" s="133">
        <v>6100</v>
      </c>
      <c r="C185" s="34"/>
      <c r="D185" s="150" t="s">
        <v>64</v>
      </c>
      <c r="E185" s="133" t="s">
        <v>64</v>
      </c>
      <c r="F185" s="69"/>
      <c r="G185" s="70" t="s">
        <v>179</v>
      </c>
      <c r="H185" s="123">
        <v>0</v>
      </c>
      <c r="I185" s="71">
        <v>0</v>
      </c>
      <c r="J185" s="71">
        <v>0</v>
      </c>
      <c r="K185" s="71">
        <v>0</v>
      </c>
      <c r="L185" s="124">
        <v>0</v>
      </c>
      <c r="M185" s="71">
        <v>0</v>
      </c>
      <c r="N185" s="71">
        <v>0</v>
      </c>
    </row>
    <row r="186" spans="1:14" x14ac:dyDescent="0.2">
      <c r="A186" s="50">
        <v>5</v>
      </c>
      <c r="B186" s="125">
        <v>5.5</v>
      </c>
      <c r="C186" s="44"/>
      <c r="D186" s="53">
        <v>20</v>
      </c>
      <c r="E186" s="125">
        <v>6100</v>
      </c>
      <c r="F186" s="46">
        <v>442</v>
      </c>
      <c r="G186" s="126" t="s">
        <v>180</v>
      </c>
      <c r="H186" s="56">
        <v>0</v>
      </c>
      <c r="I186" s="56">
        <v>0</v>
      </c>
      <c r="J186" s="56">
        <v>0</v>
      </c>
      <c r="K186" s="56">
        <v>0</v>
      </c>
      <c r="L186" s="127">
        <v>0</v>
      </c>
      <c r="M186" s="56">
        <v>0</v>
      </c>
      <c r="N186" s="56">
        <v>0</v>
      </c>
    </row>
    <row r="187" spans="1:14" x14ac:dyDescent="0.2">
      <c r="A187" s="143"/>
      <c r="B187" s="144"/>
      <c r="C187" s="145"/>
      <c r="D187" s="146" t="s">
        <v>64</v>
      </c>
      <c r="E187" s="145">
        <v>7</v>
      </c>
      <c r="F187" s="145"/>
      <c r="G187" s="147" t="s">
        <v>49</v>
      </c>
      <c r="H187" s="148">
        <v>288</v>
      </c>
      <c r="I187" s="148">
        <v>580</v>
      </c>
      <c r="J187" s="148">
        <v>65</v>
      </c>
      <c r="K187" s="148">
        <v>4</v>
      </c>
      <c r="L187" s="149">
        <v>649</v>
      </c>
      <c r="M187" s="148">
        <v>0</v>
      </c>
      <c r="N187" s="148">
        <v>31</v>
      </c>
    </row>
    <row r="188" spans="1:14" x14ac:dyDescent="0.2">
      <c r="A188" s="131"/>
      <c r="B188" s="133">
        <v>1000</v>
      </c>
      <c r="C188" s="34"/>
      <c r="D188" s="150" t="s">
        <v>64</v>
      </c>
      <c r="E188" s="133" t="s">
        <v>64</v>
      </c>
      <c r="F188" s="69"/>
      <c r="G188" s="70" t="s">
        <v>181</v>
      </c>
      <c r="H188" s="123">
        <v>136</v>
      </c>
      <c r="I188" s="71">
        <v>234</v>
      </c>
      <c r="J188" s="71">
        <v>15</v>
      </c>
      <c r="K188" s="71">
        <v>0</v>
      </c>
      <c r="L188" s="124">
        <v>249</v>
      </c>
      <c r="M188" s="71">
        <v>0</v>
      </c>
      <c r="N188" s="71">
        <v>24</v>
      </c>
    </row>
    <row r="189" spans="1:14" x14ac:dyDescent="0.2">
      <c r="A189" s="50">
        <v>7</v>
      </c>
      <c r="B189" s="51">
        <v>7</v>
      </c>
      <c r="C189" s="44"/>
      <c r="D189" s="53">
        <v>7</v>
      </c>
      <c r="E189" s="125">
        <v>1000</v>
      </c>
      <c r="F189" s="46">
        <v>99</v>
      </c>
      <c r="G189" s="126" t="s">
        <v>182</v>
      </c>
      <c r="H189" s="56">
        <v>1</v>
      </c>
      <c r="I189" s="56">
        <v>11</v>
      </c>
      <c r="J189" s="56">
        <v>11</v>
      </c>
      <c r="K189" s="56">
        <v>0</v>
      </c>
      <c r="L189" s="127">
        <v>22</v>
      </c>
      <c r="M189" s="56">
        <v>0</v>
      </c>
      <c r="N189" s="56">
        <v>0</v>
      </c>
    </row>
    <row r="190" spans="1:14" x14ac:dyDescent="0.2">
      <c r="A190" s="50">
        <v>7</v>
      </c>
      <c r="B190" s="51">
        <v>7</v>
      </c>
      <c r="C190" s="44"/>
      <c r="D190" s="53">
        <v>7</v>
      </c>
      <c r="E190" s="125">
        <v>1000</v>
      </c>
      <c r="F190" s="46">
        <v>3026</v>
      </c>
      <c r="G190" s="126" t="s">
        <v>183</v>
      </c>
      <c r="H190" s="56">
        <v>135</v>
      </c>
      <c r="I190" s="56">
        <v>223</v>
      </c>
      <c r="J190" s="56">
        <v>4</v>
      </c>
      <c r="K190" s="56">
        <v>0</v>
      </c>
      <c r="L190" s="127">
        <v>227</v>
      </c>
      <c r="M190" s="56">
        <v>0</v>
      </c>
      <c r="N190" s="56">
        <v>24</v>
      </c>
    </row>
    <row r="191" spans="1:14" x14ac:dyDescent="0.2">
      <c r="A191" s="131"/>
      <c r="B191" s="133">
        <v>2130</v>
      </c>
      <c r="C191" s="34"/>
      <c r="D191" s="150" t="s">
        <v>64</v>
      </c>
      <c r="E191" s="133" t="s">
        <v>64</v>
      </c>
      <c r="F191" s="69"/>
      <c r="G191" s="70" t="s">
        <v>184</v>
      </c>
      <c r="H191" s="123">
        <v>104</v>
      </c>
      <c r="I191" s="71">
        <v>223</v>
      </c>
      <c r="J191" s="71">
        <v>14</v>
      </c>
      <c r="K191" s="71">
        <v>3</v>
      </c>
      <c r="L191" s="124">
        <v>240</v>
      </c>
      <c r="M191" s="71">
        <v>0</v>
      </c>
      <c r="N191" s="71">
        <v>6</v>
      </c>
    </row>
    <row r="192" spans="1:14" x14ac:dyDescent="0.2">
      <c r="A192" s="50">
        <v>7</v>
      </c>
      <c r="B192" s="51">
        <v>7</v>
      </c>
      <c r="C192" s="44"/>
      <c r="D192" s="53">
        <v>78</v>
      </c>
      <c r="E192" s="125">
        <v>2130</v>
      </c>
      <c r="F192" s="46">
        <v>903</v>
      </c>
      <c r="G192" s="126" t="s">
        <v>185</v>
      </c>
      <c r="H192" s="56">
        <v>104</v>
      </c>
      <c r="I192" s="56">
        <v>223</v>
      </c>
      <c r="J192" s="56">
        <v>14</v>
      </c>
      <c r="K192" s="56">
        <v>3</v>
      </c>
      <c r="L192" s="127">
        <v>240</v>
      </c>
      <c r="M192" s="56">
        <v>0</v>
      </c>
      <c r="N192" s="56">
        <v>6</v>
      </c>
    </row>
    <row r="193" spans="1:14" x14ac:dyDescent="0.2">
      <c r="A193" s="50">
        <v>7</v>
      </c>
      <c r="B193" s="51">
        <v>7</v>
      </c>
      <c r="C193" s="44">
        <v>900</v>
      </c>
      <c r="D193" s="53">
        <v>78</v>
      </c>
      <c r="E193" s="125">
        <v>2130</v>
      </c>
      <c r="F193" s="46">
        <v>906</v>
      </c>
      <c r="G193" s="151" t="s">
        <v>186</v>
      </c>
      <c r="H193" s="56">
        <v>0</v>
      </c>
      <c r="I193" s="56">
        <v>0</v>
      </c>
      <c r="J193" s="56">
        <v>0</v>
      </c>
      <c r="K193" s="56">
        <v>0</v>
      </c>
      <c r="L193" s="127">
        <v>0</v>
      </c>
      <c r="M193" s="56">
        <v>0</v>
      </c>
      <c r="N193" s="56">
        <v>0</v>
      </c>
    </row>
    <row r="194" spans="1:14" x14ac:dyDescent="0.2">
      <c r="A194" s="131"/>
      <c r="B194" s="133">
        <v>9000</v>
      </c>
      <c r="C194" s="34"/>
      <c r="D194" s="150" t="s">
        <v>64</v>
      </c>
      <c r="E194" s="133" t="s">
        <v>64</v>
      </c>
      <c r="F194" s="69"/>
      <c r="G194" s="70" t="s">
        <v>187</v>
      </c>
      <c r="H194" s="123">
        <v>78</v>
      </c>
      <c r="I194" s="71">
        <v>205</v>
      </c>
      <c r="J194" s="71">
        <v>19</v>
      </c>
      <c r="K194" s="71">
        <v>0</v>
      </c>
      <c r="L194" s="124">
        <v>224</v>
      </c>
      <c r="M194" s="71">
        <v>97</v>
      </c>
      <c r="N194" s="71">
        <v>1</v>
      </c>
    </row>
    <row r="195" spans="1:14" x14ac:dyDescent="0.2">
      <c r="A195" s="50">
        <v>7</v>
      </c>
      <c r="B195" s="51">
        <v>7</v>
      </c>
      <c r="C195" s="44"/>
      <c r="D195" s="53">
        <v>7</v>
      </c>
      <c r="E195" s="125">
        <v>9000</v>
      </c>
      <c r="F195" s="46">
        <v>2700</v>
      </c>
      <c r="G195" s="126" t="s">
        <v>188</v>
      </c>
      <c r="H195" s="56">
        <v>43</v>
      </c>
      <c r="I195" s="56">
        <v>123</v>
      </c>
      <c r="J195" s="56">
        <v>3</v>
      </c>
      <c r="K195" s="56">
        <v>0</v>
      </c>
      <c r="L195" s="127">
        <v>126</v>
      </c>
      <c r="M195" s="56">
        <v>0</v>
      </c>
      <c r="N195" s="56">
        <v>0</v>
      </c>
    </row>
    <row r="196" spans="1:14" x14ac:dyDescent="0.2">
      <c r="A196" s="131"/>
      <c r="B196" s="133">
        <v>9001</v>
      </c>
      <c r="C196" s="34"/>
      <c r="D196" s="150" t="s">
        <v>64</v>
      </c>
      <c r="E196" s="133" t="s">
        <v>64</v>
      </c>
      <c r="F196" s="69"/>
      <c r="G196" s="70" t="s">
        <v>189</v>
      </c>
      <c r="H196" s="123">
        <v>5</v>
      </c>
      <c r="I196" s="71">
        <v>0</v>
      </c>
      <c r="J196" s="71">
        <v>33</v>
      </c>
      <c r="K196" s="71">
        <v>1</v>
      </c>
      <c r="L196" s="124">
        <v>34</v>
      </c>
      <c r="M196" s="71">
        <v>0</v>
      </c>
      <c r="N196" s="71">
        <v>1</v>
      </c>
    </row>
    <row r="197" spans="1:14" x14ac:dyDescent="0.2">
      <c r="A197" s="50">
        <v>7</v>
      </c>
      <c r="B197" s="50">
        <v>7</v>
      </c>
      <c r="C197" s="44"/>
      <c r="D197" s="53">
        <v>70</v>
      </c>
      <c r="E197" s="128">
        <v>9001</v>
      </c>
      <c r="F197" s="46">
        <v>765</v>
      </c>
      <c r="G197" s="126" t="s">
        <v>190</v>
      </c>
      <c r="H197" s="56">
        <v>5</v>
      </c>
      <c r="I197" s="48">
        <v>0</v>
      </c>
      <c r="J197" s="48">
        <v>33</v>
      </c>
      <c r="K197" s="48">
        <v>1</v>
      </c>
      <c r="L197" s="130">
        <v>34</v>
      </c>
      <c r="M197" s="48">
        <v>0</v>
      </c>
      <c r="N197" s="48">
        <v>1</v>
      </c>
    </row>
    <row r="198" spans="1:14" x14ac:dyDescent="0.2">
      <c r="A198" s="143"/>
      <c r="B198" s="144"/>
      <c r="C198" s="145"/>
      <c r="D198" s="146" t="s">
        <v>64</v>
      </c>
      <c r="E198" s="145">
        <v>9</v>
      </c>
      <c r="F198" s="145"/>
      <c r="G198" s="147" t="s">
        <v>50</v>
      </c>
      <c r="H198" s="148">
        <v>51</v>
      </c>
      <c r="I198" s="148">
        <v>121</v>
      </c>
      <c r="J198" s="148">
        <v>24</v>
      </c>
      <c r="K198" s="148">
        <v>0</v>
      </c>
      <c r="L198" s="149">
        <v>145</v>
      </c>
      <c r="M198" s="148">
        <v>97</v>
      </c>
      <c r="N198" s="148">
        <v>1</v>
      </c>
    </row>
    <row r="199" spans="1:14" x14ac:dyDescent="0.2">
      <c r="A199" s="50">
        <v>9</v>
      </c>
      <c r="B199" s="50">
        <v>9</v>
      </c>
      <c r="C199" s="44"/>
      <c r="D199" s="53">
        <v>9</v>
      </c>
      <c r="E199" s="125">
        <v>9000</v>
      </c>
      <c r="F199" s="46">
        <v>1</v>
      </c>
      <c r="G199" s="126" t="s">
        <v>191</v>
      </c>
      <c r="H199" s="56">
        <v>1</v>
      </c>
      <c r="I199" s="56">
        <v>4</v>
      </c>
      <c r="J199" s="56">
        <v>0</v>
      </c>
      <c r="K199" s="56">
        <v>0</v>
      </c>
      <c r="L199" s="127">
        <v>4</v>
      </c>
      <c r="M199" s="56">
        <v>4</v>
      </c>
      <c r="N199" s="56">
        <v>0</v>
      </c>
    </row>
    <row r="200" spans="1:14" x14ac:dyDescent="0.2">
      <c r="A200" s="50">
        <v>9</v>
      </c>
      <c r="B200" s="50">
        <v>9</v>
      </c>
      <c r="C200" s="44"/>
      <c r="D200" s="53">
        <v>9</v>
      </c>
      <c r="E200" s="125">
        <v>9000</v>
      </c>
      <c r="F200" s="46">
        <v>2</v>
      </c>
      <c r="G200" s="126" t="s">
        <v>192</v>
      </c>
      <c r="H200" s="56">
        <v>19</v>
      </c>
      <c r="I200" s="56">
        <v>41</v>
      </c>
      <c r="J200" s="56">
        <v>9</v>
      </c>
      <c r="K200" s="56">
        <v>0</v>
      </c>
      <c r="L200" s="127">
        <v>50</v>
      </c>
      <c r="M200" s="56">
        <v>50</v>
      </c>
      <c r="N200" s="56">
        <v>0</v>
      </c>
    </row>
    <row r="201" spans="1:14" x14ac:dyDescent="0.2">
      <c r="A201" s="50">
        <v>9</v>
      </c>
      <c r="B201" s="50">
        <v>9</v>
      </c>
      <c r="C201" s="44"/>
      <c r="D201" s="53">
        <v>9</v>
      </c>
      <c r="E201" s="125">
        <v>9000</v>
      </c>
      <c r="F201" s="46">
        <v>3</v>
      </c>
      <c r="G201" s="126" t="s">
        <v>193</v>
      </c>
      <c r="H201" s="56">
        <v>0</v>
      </c>
      <c r="I201" s="56">
        <v>0</v>
      </c>
      <c r="J201" s="56">
        <v>0</v>
      </c>
      <c r="K201" s="56">
        <v>0</v>
      </c>
      <c r="L201" s="127">
        <v>0</v>
      </c>
      <c r="M201" s="56">
        <v>0</v>
      </c>
      <c r="N201" s="56">
        <v>0</v>
      </c>
    </row>
    <row r="202" spans="1:14" x14ac:dyDescent="0.2">
      <c r="A202" s="50">
        <v>9</v>
      </c>
      <c r="B202" s="50">
        <v>9</v>
      </c>
      <c r="C202" s="44"/>
      <c r="D202" s="53">
        <v>9</v>
      </c>
      <c r="E202" s="125">
        <v>9000</v>
      </c>
      <c r="F202" s="46">
        <v>4</v>
      </c>
      <c r="G202" s="126" t="s">
        <v>194</v>
      </c>
      <c r="H202" s="56">
        <v>0</v>
      </c>
      <c r="I202" s="56">
        <v>0</v>
      </c>
      <c r="J202" s="56">
        <v>0</v>
      </c>
      <c r="K202" s="56">
        <v>0</v>
      </c>
      <c r="L202" s="127">
        <v>0</v>
      </c>
      <c r="M202" s="56">
        <v>0</v>
      </c>
      <c r="N202" s="56">
        <v>0</v>
      </c>
    </row>
    <row r="203" spans="1:14" x14ac:dyDescent="0.2">
      <c r="A203" s="50">
        <v>9</v>
      </c>
      <c r="B203" s="50">
        <v>9</v>
      </c>
      <c r="C203" s="44"/>
      <c r="D203" s="53">
        <v>9</v>
      </c>
      <c r="E203" s="125">
        <v>9000</v>
      </c>
      <c r="F203" s="46">
        <v>5</v>
      </c>
      <c r="G203" s="126" t="s">
        <v>195</v>
      </c>
      <c r="H203" s="56">
        <v>1</v>
      </c>
      <c r="I203" s="56">
        <v>1</v>
      </c>
      <c r="J203" s="56">
        <v>2</v>
      </c>
      <c r="K203" s="56">
        <v>0</v>
      </c>
      <c r="L203" s="127">
        <v>3</v>
      </c>
      <c r="M203" s="56">
        <v>3</v>
      </c>
      <c r="N203" s="56">
        <v>1</v>
      </c>
    </row>
    <row r="204" spans="1:14" x14ac:dyDescent="0.2">
      <c r="A204" s="50">
        <v>9</v>
      </c>
      <c r="B204" s="50">
        <v>9</v>
      </c>
      <c r="C204" s="44"/>
      <c r="D204" s="53">
        <v>9</v>
      </c>
      <c r="E204" s="125">
        <v>9000</v>
      </c>
      <c r="F204" s="46">
        <v>6</v>
      </c>
      <c r="G204" s="126" t="s">
        <v>196</v>
      </c>
      <c r="H204" s="56">
        <v>9</v>
      </c>
      <c r="I204" s="56">
        <v>26</v>
      </c>
      <c r="J204" s="56">
        <v>4</v>
      </c>
      <c r="K204" s="56">
        <v>0</v>
      </c>
      <c r="L204" s="127">
        <v>30</v>
      </c>
      <c r="M204" s="56">
        <v>30</v>
      </c>
      <c r="N204" s="56">
        <v>0</v>
      </c>
    </row>
    <row r="205" spans="1:14" x14ac:dyDescent="0.2">
      <c r="A205" s="50">
        <v>9</v>
      </c>
      <c r="B205" s="50">
        <v>9</v>
      </c>
      <c r="C205" s="44"/>
      <c r="D205" s="53">
        <v>9</v>
      </c>
      <c r="E205" s="125">
        <v>9000</v>
      </c>
      <c r="F205" s="46">
        <v>8</v>
      </c>
      <c r="G205" s="126" t="s">
        <v>197</v>
      </c>
      <c r="H205" s="56">
        <v>4</v>
      </c>
      <c r="I205" s="56">
        <v>9</v>
      </c>
      <c r="J205" s="56">
        <v>0</v>
      </c>
      <c r="K205" s="56">
        <v>0</v>
      </c>
      <c r="L205" s="127">
        <v>9</v>
      </c>
      <c r="M205" s="56">
        <v>9</v>
      </c>
      <c r="N205" s="56">
        <v>0</v>
      </c>
    </row>
    <row r="206" spans="1:14" x14ac:dyDescent="0.2">
      <c r="A206" s="50">
        <v>9</v>
      </c>
      <c r="B206" s="50">
        <v>9</v>
      </c>
      <c r="C206" s="44"/>
      <c r="D206" s="53">
        <v>9</v>
      </c>
      <c r="E206" s="125">
        <v>9000</v>
      </c>
      <c r="F206" s="46">
        <v>9</v>
      </c>
      <c r="G206" s="126" t="s">
        <v>198</v>
      </c>
      <c r="H206" s="56">
        <v>0</v>
      </c>
      <c r="I206" s="56">
        <v>0</v>
      </c>
      <c r="J206" s="56">
        <v>0</v>
      </c>
      <c r="K206" s="56">
        <v>0</v>
      </c>
      <c r="L206" s="127">
        <v>0</v>
      </c>
      <c r="M206" s="56">
        <v>0</v>
      </c>
      <c r="N206" s="56">
        <v>0</v>
      </c>
    </row>
    <row r="207" spans="1:14" x14ac:dyDescent="0.2">
      <c r="A207" s="50">
        <v>9</v>
      </c>
      <c r="B207" s="50">
        <v>9</v>
      </c>
      <c r="C207" s="44"/>
      <c r="D207" s="53">
        <v>9</v>
      </c>
      <c r="E207" s="125">
        <v>9000</v>
      </c>
      <c r="F207" s="46">
        <v>10</v>
      </c>
      <c r="G207" s="126" t="s">
        <v>199</v>
      </c>
      <c r="H207" s="56">
        <v>0</v>
      </c>
      <c r="I207" s="56">
        <v>0</v>
      </c>
      <c r="J207" s="56">
        <v>1</v>
      </c>
      <c r="K207" s="56">
        <v>0</v>
      </c>
      <c r="L207" s="127">
        <v>1</v>
      </c>
      <c r="M207" s="56">
        <v>1</v>
      </c>
      <c r="N207" s="56">
        <v>0</v>
      </c>
    </row>
    <row r="208" spans="1:14" x14ac:dyDescent="0.2">
      <c r="A208" s="50">
        <v>9</v>
      </c>
      <c r="B208" s="50">
        <v>9</v>
      </c>
      <c r="C208" s="44"/>
      <c r="D208" s="53">
        <v>9</v>
      </c>
      <c r="E208" s="128">
        <v>9999</v>
      </c>
      <c r="F208" s="46">
        <v>12</v>
      </c>
      <c r="G208" s="126" t="s">
        <v>200</v>
      </c>
      <c r="H208" s="56">
        <v>16</v>
      </c>
      <c r="I208" s="48">
        <v>39</v>
      </c>
      <c r="J208" s="48">
        <v>8</v>
      </c>
      <c r="K208" s="48">
        <v>0</v>
      </c>
      <c r="L208" s="130">
        <v>47</v>
      </c>
      <c r="M208" s="48">
        <v>0</v>
      </c>
      <c r="N208" s="48">
        <v>0</v>
      </c>
    </row>
    <row r="209" spans="1:14" x14ac:dyDescent="0.2">
      <c r="A209" s="50">
        <v>9</v>
      </c>
      <c r="B209" s="50">
        <v>9</v>
      </c>
      <c r="C209" s="44"/>
      <c r="D209" s="53">
        <v>9</v>
      </c>
      <c r="E209" s="128">
        <v>9000</v>
      </c>
      <c r="F209" s="46">
        <v>11</v>
      </c>
      <c r="G209" s="126" t="s">
        <v>201</v>
      </c>
      <c r="H209" s="56">
        <v>1</v>
      </c>
      <c r="I209" s="48">
        <v>1</v>
      </c>
      <c r="J209" s="48">
        <v>0</v>
      </c>
      <c r="K209" s="48">
        <v>0</v>
      </c>
      <c r="L209" s="130">
        <v>2</v>
      </c>
      <c r="M209" s="48">
        <v>0</v>
      </c>
      <c r="N209" s="48">
        <v>0</v>
      </c>
    </row>
  </sheetData>
  <sheetProtection password="CA9F" sheet="1" objects="1" scenarios="1"/>
  <customSheetViews>
    <customSheetView guid="{AE88306E-639D-4CA4-A5BC-51C18DA49862}" zeroValues="0" fitToPage="1" hiddenColumns="1">
      <pane xSplit="7" ySplit="5" topLeftCell="H6" activePane="bottomRight" state="frozenSplit"/>
      <selection pane="bottomRight" activeCell="Q10" sqref="Q10"/>
      <rowBreaks count="1" manualBreakCount="1">
        <brk id="40" max="16383" man="1"/>
      </rowBreaks>
      <pageMargins left="0.41" right="0.42" top="0.5" bottom="0.6" header="0.39" footer="0.4"/>
      <pageSetup paperSize="9" scale="63" fitToHeight="0" orientation="portrait" r:id="rId1"/>
      <headerFooter alignWithMargins="0">
        <oddFooter>&amp;LUniversität Bern, Controllerdienst, &amp;D&amp;C&amp;F\&amp;A&amp;RSeite &amp;P von &amp;N</oddFooter>
      </headerFooter>
    </customSheetView>
    <customSheetView guid="{20DF047D-F2C5-4E86-9068-53F9FFF1D991}" zeroValues="0" fitToPage="1" printArea="1" hiddenColumns="1">
      <pane xSplit="7" ySplit="5" topLeftCell="H6" activePane="bottomRight" state="frozenSplit"/>
      <selection pane="bottomRight" activeCell="D1" sqref="D1"/>
      <rowBreaks count="1" manualBreakCount="1">
        <brk id="40" max="16383" man="1"/>
      </rowBreaks>
      <pageMargins left="0.41" right="0.42" top="0.5" bottom="0.6" header="0.39" footer="0.4"/>
      <pageSetup paperSize="9" scale="63" fitToHeight="0" orientation="portrait" r:id="rId2"/>
      <headerFooter alignWithMargins="0">
        <oddFooter>&amp;LUniversität Bern, Controllerdienst, &amp;D&amp;C&amp;F\&amp;A&amp;RSeite &amp;P von &amp;N</oddFooter>
      </headerFooter>
    </customSheetView>
  </customSheetViews>
  <mergeCells count="4">
    <mergeCell ref="H1:L1"/>
    <mergeCell ref="M1:M2"/>
    <mergeCell ref="N1:N2"/>
    <mergeCell ref="L2:L3"/>
  </mergeCells>
  <pageMargins left="0.41" right="0.42" top="0.5" bottom="0.6" header="0.39" footer="0.4"/>
  <pageSetup paperSize="9" scale="63" fitToHeight="0" orientation="portrait" r:id="rId3"/>
  <headerFooter alignWithMargins="0">
    <oddFooter>&amp;LUniversität Bern, Controllerdienst, &amp;D&amp;C&amp;F\&amp;A&amp;RSeite &amp;P von &amp;N</oddFooter>
  </headerFooter>
  <rowBreaks count="1" manualBreakCount="1">
    <brk id="40"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8"/>
  <sheetViews>
    <sheetView zoomScaleNormal="100" workbookViewId="0">
      <selection activeCell="G1" sqref="G1"/>
    </sheetView>
  </sheetViews>
  <sheetFormatPr baseColWidth="10" defaultRowHeight="12.75" x14ac:dyDescent="0.2"/>
  <cols>
    <col min="1" max="1" width="3.140625" style="167" customWidth="1"/>
    <col min="2" max="2" width="95.28515625" style="165" customWidth="1"/>
    <col min="3" max="16384" width="11.42578125" style="166"/>
  </cols>
  <sheetData>
    <row r="1" spans="1:2" ht="15.75" x14ac:dyDescent="0.2">
      <c r="A1" s="164" t="s">
        <v>202</v>
      </c>
    </row>
    <row r="3" spans="1:2" x14ac:dyDescent="0.2">
      <c r="A3" s="167" t="s">
        <v>203</v>
      </c>
    </row>
    <row r="4" spans="1:2" x14ac:dyDescent="0.2">
      <c r="B4" s="168" t="s">
        <v>204</v>
      </c>
    </row>
    <row r="6" spans="1:2" x14ac:dyDescent="0.2">
      <c r="A6" s="167" t="s">
        <v>205</v>
      </c>
    </row>
    <row r="7" spans="1:2" ht="40.5" customHeight="1" x14ac:dyDescent="0.2">
      <c r="B7" s="165" t="str">
        <f>"Für ein Kalenderjahr werden die Studierenden des Herbstsemesters verwendet, das im Berichtsjahr beginnt (September). Für diese Tabelle ist dies das Herbstsemester "&amp;Jahr&amp;". Die Daten für das Frühjahrssemester werden in diesem Rahmen nicht publiziert."</f>
        <v>Für ein Kalenderjahr werden die Studierenden des Herbstsemesters verwendet, das im Berichtsjahr beginnt (September). Für diese Tabelle ist dies das Herbstsemester HS 2014. Die Daten für das Frühjahrssemester werden in diesem Rahmen nicht publiziert.</v>
      </c>
    </row>
    <row r="9" spans="1:2" x14ac:dyDescent="0.2">
      <c r="A9" s="167" t="s">
        <v>206</v>
      </c>
    </row>
    <row r="10" spans="1:2" ht="38.25" x14ac:dyDescent="0.2">
      <c r="B10" s="165" t="s">
        <v>207</v>
      </c>
    </row>
    <row r="12" spans="1:2" x14ac:dyDescent="0.2">
      <c r="A12" s="167" t="s">
        <v>208</v>
      </c>
    </row>
    <row r="13" spans="1:2" x14ac:dyDescent="0.2">
      <c r="B13" s="165" t="s">
        <v>209</v>
      </c>
    </row>
    <row r="15" spans="1:2" x14ac:dyDescent="0.2">
      <c r="A15" s="167" t="s">
        <v>210</v>
      </c>
    </row>
    <row r="16" spans="1:2" x14ac:dyDescent="0.2">
      <c r="B16" s="165" t="s">
        <v>211</v>
      </c>
    </row>
    <row r="18" spans="1:2" x14ac:dyDescent="0.2">
      <c r="A18" s="167" t="s">
        <v>212</v>
      </c>
    </row>
    <row r="19" spans="1:2" ht="25.5" x14ac:dyDescent="0.2">
      <c r="B19" s="165" t="s">
        <v>213</v>
      </c>
    </row>
    <row r="20" spans="1:2" ht="38.25" x14ac:dyDescent="0.2">
      <c r="B20" s="165" t="s">
        <v>214</v>
      </c>
    </row>
    <row r="22" spans="1:2" ht="15.75" x14ac:dyDescent="0.2">
      <c r="A22" s="164" t="s">
        <v>215</v>
      </c>
    </row>
    <row r="23" spans="1:2" ht="15.75" x14ac:dyDescent="0.2">
      <c r="A23" s="164"/>
    </row>
    <row r="24" spans="1:2" x14ac:dyDescent="0.2">
      <c r="A24" s="167" t="s">
        <v>216</v>
      </c>
    </row>
    <row r="25" spans="1:2" ht="25.5" x14ac:dyDescent="0.2">
      <c r="B25" s="165" t="s">
        <v>217</v>
      </c>
    </row>
    <row r="27" spans="1:2" x14ac:dyDescent="0.2">
      <c r="A27" s="167" t="s">
        <v>218</v>
      </c>
    </row>
    <row r="28" spans="1:2" x14ac:dyDescent="0.2">
      <c r="B28" s="165" t="s">
        <v>219</v>
      </c>
    </row>
    <row r="30" spans="1:2" x14ac:dyDescent="0.2">
      <c r="A30" s="167" t="s">
        <v>220</v>
      </c>
    </row>
    <row r="31" spans="1:2" ht="25.5" x14ac:dyDescent="0.2">
      <c r="B31" s="165" t="s">
        <v>221</v>
      </c>
    </row>
    <row r="32" spans="1:2" ht="38.25" x14ac:dyDescent="0.2">
      <c r="B32" s="165" t="s">
        <v>222</v>
      </c>
    </row>
    <row r="34" spans="1:2" ht="15.75" x14ac:dyDescent="0.2">
      <c r="A34" s="164" t="s">
        <v>223</v>
      </c>
    </row>
    <row r="36" spans="1:2" x14ac:dyDescent="0.2">
      <c r="A36" s="167" t="s">
        <v>224</v>
      </c>
    </row>
    <row r="37" spans="1:2" x14ac:dyDescent="0.2">
      <c r="B37" s="165" t="s">
        <v>225</v>
      </c>
    </row>
    <row r="38" spans="1:2" x14ac:dyDescent="0.2">
      <c r="B38" s="169" t="s">
        <v>226</v>
      </c>
    </row>
    <row r="40" spans="1:2" x14ac:dyDescent="0.2">
      <c r="A40" s="167" t="s">
        <v>227</v>
      </c>
    </row>
    <row r="41" spans="1:2" ht="25.5" x14ac:dyDescent="0.2">
      <c r="B41" s="165" t="s">
        <v>228</v>
      </c>
    </row>
    <row r="43" spans="1:2" x14ac:dyDescent="0.2">
      <c r="A43" s="167" t="s">
        <v>229</v>
      </c>
    </row>
    <row r="45" spans="1:2" x14ac:dyDescent="0.2">
      <c r="A45" s="167" t="s">
        <v>230</v>
      </c>
    </row>
    <row r="46" spans="1:2" ht="25.5" x14ac:dyDescent="0.2">
      <c r="B46" s="170" t="s">
        <v>231</v>
      </c>
    </row>
    <row r="47" spans="1:2" ht="25.5" x14ac:dyDescent="0.2">
      <c r="B47" s="170" t="s">
        <v>232</v>
      </c>
    </row>
    <row r="48" spans="1:2" ht="25.5" x14ac:dyDescent="0.2">
      <c r="B48" s="170" t="s">
        <v>233</v>
      </c>
    </row>
    <row r="50" spans="1:2" x14ac:dyDescent="0.2">
      <c r="A50" s="167" t="s">
        <v>234</v>
      </c>
    </row>
    <row r="51" spans="1:2" ht="38.25" x14ac:dyDescent="0.2">
      <c r="B51" s="165" t="s">
        <v>235</v>
      </c>
    </row>
    <row r="52" spans="1:2" ht="25.5" x14ac:dyDescent="0.2">
      <c r="B52" s="165" t="s">
        <v>236</v>
      </c>
    </row>
    <row r="53" spans="1:2" ht="25.5" x14ac:dyDescent="0.2">
      <c r="B53" s="165" t="s">
        <v>237</v>
      </c>
    </row>
    <row r="55" spans="1:2" x14ac:dyDescent="0.2">
      <c r="A55" s="167" t="s">
        <v>238</v>
      </c>
    </row>
    <row r="56" spans="1:2" ht="31.5" customHeight="1" x14ac:dyDescent="0.2">
      <c r="B56" s="165" t="s">
        <v>239</v>
      </c>
    </row>
    <row r="58" spans="1:2" ht="15.75" x14ac:dyDescent="0.2">
      <c r="A58" s="164" t="s">
        <v>240</v>
      </c>
    </row>
    <row r="60" spans="1:2" x14ac:dyDescent="0.2">
      <c r="A60" s="167" t="s">
        <v>28</v>
      </c>
    </row>
    <row r="61" spans="1:2" ht="38.25" x14ac:dyDescent="0.2">
      <c r="B61" s="170" t="s">
        <v>241</v>
      </c>
    </row>
    <row r="62" spans="1:2" ht="38.25" x14ac:dyDescent="0.2">
      <c r="B62" s="165" t="s">
        <v>242</v>
      </c>
    </row>
    <row r="63" spans="1:2" ht="38.25" x14ac:dyDescent="0.2">
      <c r="B63" s="165" t="s">
        <v>243</v>
      </c>
    </row>
    <row r="65" spans="1:2" x14ac:dyDescent="0.2">
      <c r="A65" s="167" t="s">
        <v>244</v>
      </c>
    </row>
    <row r="66" spans="1:2" ht="25.5" x14ac:dyDescent="0.2">
      <c r="B66" s="170" t="s">
        <v>245</v>
      </c>
    </row>
    <row r="67" spans="1:2" ht="25.5" x14ac:dyDescent="0.2">
      <c r="B67" s="170" t="s">
        <v>246</v>
      </c>
    </row>
    <row r="68" spans="1:2" ht="38.25" x14ac:dyDescent="0.2">
      <c r="B68" s="170" t="s">
        <v>247</v>
      </c>
    </row>
    <row r="69" spans="1:2" ht="25.5" x14ac:dyDescent="0.2">
      <c r="B69" s="170" t="s">
        <v>248</v>
      </c>
    </row>
    <row r="70" spans="1:2" ht="25.5" x14ac:dyDescent="0.2">
      <c r="B70" s="170" t="s">
        <v>249</v>
      </c>
    </row>
    <row r="72" spans="1:2" x14ac:dyDescent="0.2">
      <c r="A72" s="167" t="s">
        <v>250</v>
      </c>
    </row>
    <row r="73" spans="1:2" x14ac:dyDescent="0.2">
      <c r="B73" s="165" t="s">
        <v>251</v>
      </c>
    </row>
    <row r="74" spans="1:2" ht="38.25" x14ac:dyDescent="0.2">
      <c r="B74" s="171" t="s">
        <v>252</v>
      </c>
    </row>
    <row r="75" spans="1:2" ht="25.5" x14ac:dyDescent="0.2">
      <c r="B75" s="165" t="s">
        <v>253</v>
      </c>
    </row>
    <row r="76" spans="1:2" ht="38.25" x14ac:dyDescent="0.2">
      <c r="B76" s="171" t="s">
        <v>254</v>
      </c>
    </row>
    <row r="77" spans="1:2" x14ac:dyDescent="0.2">
      <c r="B77" s="165" t="s">
        <v>255</v>
      </c>
    </row>
    <row r="78" spans="1:2" ht="38.25" x14ac:dyDescent="0.2">
      <c r="B78" s="171" t="s">
        <v>256</v>
      </c>
    </row>
    <row r="79" spans="1:2" x14ac:dyDescent="0.2">
      <c r="B79" s="165" t="s">
        <v>257</v>
      </c>
    </row>
    <row r="80" spans="1:2" x14ac:dyDescent="0.2">
      <c r="B80" s="171" t="s">
        <v>258</v>
      </c>
    </row>
    <row r="81" spans="1:2" ht="25.5" x14ac:dyDescent="0.2">
      <c r="B81" s="172" t="s">
        <v>259</v>
      </c>
    </row>
    <row r="82" spans="1:2" ht="38.25" x14ac:dyDescent="0.2">
      <c r="B82" s="165" t="s">
        <v>260</v>
      </c>
    </row>
    <row r="83" spans="1:2" ht="38.25" x14ac:dyDescent="0.2">
      <c r="B83" s="171" t="s">
        <v>261</v>
      </c>
    </row>
    <row r="84" spans="1:2" x14ac:dyDescent="0.2">
      <c r="B84" s="171"/>
    </row>
    <row r="85" spans="1:2" x14ac:dyDescent="0.2">
      <c r="A85" s="167" t="s">
        <v>2</v>
      </c>
      <c r="B85" s="171"/>
    </row>
    <row r="86" spans="1:2" ht="25.5" x14ac:dyDescent="0.2">
      <c r="B86" s="165" t="s">
        <v>262</v>
      </c>
    </row>
    <row r="88" spans="1:2" x14ac:dyDescent="0.2">
      <c r="A88" s="167" t="s">
        <v>3</v>
      </c>
      <c r="B88" s="171"/>
    </row>
    <row r="89" spans="1:2" ht="25.5" x14ac:dyDescent="0.2">
      <c r="B89" s="165" t="s">
        <v>263</v>
      </c>
    </row>
    <row r="91" spans="1:2" ht="15.75" x14ac:dyDescent="0.2">
      <c r="A91" s="164" t="s">
        <v>264</v>
      </c>
    </row>
    <row r="92" spans="1:2" ht="25.5" x14ac:dyDescent="0.2">
      <c r="B92" s="165" t="s">
        <v>265</v>
      </c>
    </row>
    <row r="93" spans="1:2" ht="25.5" x14ac:dyDescent="0.2">
      <c r="B93" s="170" t="s">
        <v>266</v>
      </c>
    </row>
    <row r="94" spans="1:2" ht="38.25" x14ac:dyDescent="0.2">
      <c r="B94" s="170" t="s">
        <v>267</v>
      </c>
    </row>
    <row r="95" spans="1:2" ht="25.5" x14ac:dyDescent="0.2">
      <c r="B95" s="170" t="s">
        <v>268</v>
      </c>
    </row>
    <row r="96" spans="1:2" ht="25.5" x14ac:dyDescent="0.2">
      <c r="B96" s="170" t="s">
        <v>269</v>
      </c>
    </row>
    <row r="97" spans="1:2" ht="25.5" x14ac:dyDescent="0.2">
      <c r="B97" s="165" t="s">
        <v>270</v>
      </c>
    </row>
    <row r="98" spans="1:2" ht="25.5" x14ac:dyDescent="0.2">
      <c r="B98" s="165" t="s">
        <v>271</v>
      </c>
    </row>
    <row r="100" spans="1:2" ht="15.75" x14ac:dyDescent="0.2">
      <c r="A100" s="164" t="s">
        <v>272</v>
      </c>
    </row>
    <row r="101" spans="1:2" x14ac:dyDescent="0.2">
      <c r="B101" s="165" t="s">
        <v>273</v>
      </c>
    </row>
    <row r="102" spans="1:2" x14ac:dyDescent="0.2">
      <c r="B102" s="169" t="s">
        <v>226</v>
      </c>
    </row>
    <row r="104" spans="1:2" x14ac:dyDescent="0.2">
      <c r="B104" s="165" t="s">
        <v>274</v>
      </c>
    </row>
    <row r="106" spans="1:2" x14ac:dyDescent="0.2">
      <c r="B106" s="165" t="s">
        <v>275</v>
      </c>
    </row>
    <row r="107" spans="1:2" x14ac:dyDescent="0.2">
      <c r="B107" s="165" t="s">
        <v>276</v>
      </c>
    </row>
    <row r="108" spans="1:2" ht="12.75" customHeight="1" x14ac:dyDescent="0.2">
      <c r="B108" s="165" t="s">
        <v>277</v>
      </c>
    </row>
  </sheetData>
  <customSheetViews>
    <customSheetView guid="{AE88306E-639D-4CA4-A5BC-51C18DA49862}" fitToPage="1">
      <selection activeCell="G1" sqref="G1"/>
      <pageMargins left="0.43" right="0.45" top="0.53" bottom="0.65" header="0.43" footer="0.41"/>
      <pageSetup paperSize="9" scale="97" fitToHeight="0" orientation="portrait" r:id="rId1"/>
      <headerFooter alignWithMargins="0">
        <oddFooter>&amp;L&amp;D&amp;C&amp;F\&amp;A&amp;RSeite &amp;P von &amp;N</oddFooter>
      </headerFooter>
    </customSheetView>
    <customSheetView guid="{20DF047D-F2C5-4E86-9068-53F9FFF1D991}" fitToPage="1">
      <selection activeCell="G1" sqref="G1"/>
      <pageMargins left="0.43" right="0.45" top="0.53" bottom="0.65" header="0.43" footer="0.41"/>
      <pageSetup paperSize="9" scale="97" fitToHeight="0" orientation="portrait" r:id="rId2"/>
      <headerFooter alignWithMargins="0">
        <oddFooter>&amp;L&amp;D&amp;C&amp;F\&amp;A&amp;RSeite &amp;P von &amp;N</oddFooter>
      </headerFooter>
    </customSheetView>
  </customSheetViews>
  <hyperlinks>
    <hyperlink ref="B38" r:id="rId3"/>
    <hyperlink ref="B102" r:id="rId4"/>
  </hyperlinks>
  <pageMargins left="0.43" right="0.45" top="0.53" bottom="0.65" header="0.43" footer="0.41"/>
  <pageSetup paperSize="9" scale="97" fitToHeight="0" orientation="portrait" r:id="rId5"/>
  <headerFooter alignWithMargins="0">
    <oddFooter>&amp;L&amp;D&amp;C&amp;F\&amp;A&amp;RSeite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2 Studierende NF</vt:lpstr>
      <vt:lpstr>Bemerkungen</vt:lpstr>
      <vt:lpstr>'2 Studierende NF'!DatenFach</vt:lpstr>
      <vt:lpstr>'2 Studierende NF'!Druckbereich</vt:lpstr>
      <vt:lpstr>Bemerkungen!Druckbereich</vt:lpstr>
      <vt:lpstr>'2 Studierende NF'!Drucktitel</vt:lpstr>
      <vt:lpstr>'2 Studierende NF'!Fak</vt:lpstr>
      <vt:lpstr>'2 Studierende NF'!FB</vt:lpstr>
      <vt:lpstr>'2 Studierende NF'!FBG</vt:lpstr>
      <vt:lpstr>'2 Studierende NF'!SHIS</vt:lpstr>
      <vt:lpstr>'2 Studierende NF'!STUDIS</vt:lpstr>
      <vt:lpstr>'2 Studierende NF'!STUDISalt</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Grütter, Carmen (ULS)</cp:lastModifiedBy>
  <dcterms:created xsi:type="dcterms:W3CDTF">2014-12-15T13:03:01Z</dcterms:created>
  <dcterms:modified xsi:type="dcterms:W3CDTF">2015-12-16T11:21:34Z</dcterms:modified>
</cp:coreProperties>
</file>