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1565" activeTab="0"/>
  </bookViews>
  <sheets>
    <sheet name="Finanzquelle" sheetId="1" r:id="rId1"/>
    <sheet name="Bemerkungen" sheetId="2" r:id="rId2"/>
  </sheets>
  <definedNames>
    <definedName name="_xlnm.Print_Area" localSheetId="0">'Finanzquelle'!$I$6:$AJ$110</definedName>
    <definedName name="_xlnm.Print_Titles" localSheetId="0">'Finanzquelle'!$1:$5,'Finanzquelle'!$D:$F</definedName>
    <definedName name="Z_1E8CBBCA_0B77_4C95_844D_BAE48846A8F5_.wvu.PrintArea" localSheetId="0" hidden="1">'Finanzquelle'!$G$6:$AJ$105</definedName>
    <definedName name="Z_1E8CBBCA_0B77_4C95_844D_BAE48846A8F5_.wvu.PrintTitles" localSheetId="0" hidden="1">'Finanzquelle'!$D:$F,'Finanzquelle'!$1:$5</definedName>
    <definedName name="Z_268517F6_B3DF_4313_89B6_B60500F61E99_.wvu.FilterData" localSheetId="0" hidden="1">'Finanzquelle'!$46:$109</definedName>
    <definedName name="Z_268517F6_B3DF_4313_89B6_B60500F61E99_.wvu.PrintArea" localSheetId="0" hidden="1">'Finanzquelle'!$I$6:$AJ$110</definedName>
    <definedName name="Z_268517F6_B3DF_4313_89B6_B60500F61E99_.wvu.PrintTitles" localSheetId="0" hidden="1">'Finanzquelle'!$1:$5,'Finanzquelle'!$D:$F</definedName>
  </definedNames>
  <calcPr calcMode="manual" fullCalcOnLoad="1" calcCompleted="0" calcOnSave="0"/>
</workbook>
</file>

<file path=xl/sharedStrings.xml><?xml version="1.0" encoding="utf-8"?>
<sst xmlns="http://schemas.openxmlformats.org/spreadsheetml/2006/main" count="387" uniqueCount="226">
  <si>
    <t>Übrige Drittmittel</t>
  </si>
  <si>
    <t>Nationalfonds</t>
  </si>
  <si>
    <t>Total Drittmittel</t>
  </si>
  <si>
    <t>Grundmittel</t>
  </si>
  <si>
    <t>Total Uni</t>
  </si>
  <si>
    <t>Anteil Finanzquellen</t>
  </si>
  <si>
    <t>Personen-Vollzeitäquivalente</t>
  </si>
  <si>
    <t>Prof.</t>
  </si>
  <si>
    <t>Doz.</t>
  </si>
  <si>
    <t>Ass.</t>
  </si>
  <si>
    <t>Adm.</t>
  </si>
  <si>
    <t>Total</t>
  </si>
  <si>
    <t>DM</t>
  </si>
  <si>
    <t>NF</t>
  </si>
  <si>
    <t>T-DM</t>
  </si>
  <si>
    <t>Staat</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</si>
  <si>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</si>
  <si>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</si>
  <si>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</si>
  <si>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</si>
  <si>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</si>
  <si>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</si>
  <si>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</si>
  <si>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</si>
  <si>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</si>
  <si>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</si>
  <si>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</si>
  <si>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</si>
  <si>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</si>
  <si>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</si>
  <si>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</si>
  <si>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</si>
  <si>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</si>
  <si>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</si>
  <si>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</si>
  <si>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</si>
  <si>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</si>
  <si>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</si>
  <si>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</si>
  <si>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</si>
  <si>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</si>
  <si>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</si>
  <si>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</si>
  <si>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</si>
  <si>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</si>
  <si>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</si>
  <si>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</si>
  <si>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</si>
  <si>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</si>
  <si>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</si>
  <si>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</si>
  <si>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</si>
  <si>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</si>
  <si>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</si>
  <si>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</si>
  <si>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</si>
  <si>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</si>
  <si>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</si>
  <si>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</si>
  <si>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</si>
  <si>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</si>
  <si>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</si>
  <si>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</si>
  <si>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</si>
  <si>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</si>
  <si>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</si>
  <si>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</si>
  <si>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</si>
  <si>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</si>
  <si>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</si>
  <si>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</si>
  <si>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</si>
  <si>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</si>
  <si>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</si>
  <si>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</si>
  <si>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</si>
  <si>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</si>
  <si>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</si>
  <si>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</si>
  <si>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</si>
  <si>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</si>
  <si>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</si>
  <si>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</si>
  <si>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</si>
  <si>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</si>
  <si>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</si>
  <si>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</si>
  <si>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</si>
  <si>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</si>
  <si>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</si>
  <si>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</si>
  <si>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</si>
  <si>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</si>
  <si>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</si>
  <si>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</si>
  <si>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</si>
  <si>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</si>
  <si>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</si>
  <si>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</si>
  <si>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</si>
  <si>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</si>
  <si>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</si>
  <si>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</si>
  <si>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</si>
  <si>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</si>
  <si>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</si>
  <si>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</si>
  <si>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</si>
  <si>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</si>
  <si>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</si>
  <si>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</si>
  <si>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</si>
  <si>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</si>
  <si>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</si>
  <si>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</si>
  <si>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</si>
  <si>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</si>
  <si>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</si>
  <si>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</si>
  <si>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</si>
  <si>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</si>
  <si>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t>
  </si>
  <si>
    <t>Politikwissenschaft</t>
  </si>
  <si>
    <t>Kommunikations- u. Medienwissenschaften</t>
  </si>
  <si>
    <t>Sozialwissenschaften fächerübergr./übrige</t>
  </si>
  <si>
    <t>Geistes-/Sozialwissenschaften, übrige</t>
  </si>
  <si>
    <t>Volkswirtschaftslehre</t>
  </si>
  <si>
    <t>Betriebswirtschaftslehre</t>
  </si>
  <si>
    <t>Wirtschaftswissenschaften fächerüb./übrige</t>
  </si>
  <si>
    <t>Mathematik</t>
  </si>
  <si>
    <t>Informatik</t>
  </si>
  <si>
    <t>Physik</t>
  </si>
  <si>
    <t>Chemie</t>
  </si>
  <si>
    <t>Biologie</t>
  </si>
  <si>
    <t>Erdwissenschaften</t>
  </si>
  <si>
    <t>Geographie</t>
  </si>
  <si>
    <t>Naturwissenschaften fächerübergr./übrige</t>
  </si>
  <si>
    <t>Exakte u. Naturwiss. fächerübergr./übrige</t>
  </si>
  <si>
    <t>Medizin u. Pharmazie fächerübergr./übrige</t>
  </si>
  <si>
    <t>Oekologie</t>
  </si>
  <si>
    <t>Sport</t>
  </si>
  <si>
    <t>Interdisziplinäre / interfakultäre</t>
  </si>
  <si>
    <t>Frauen- / Geschlechterforschung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</si>
  <si>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</si>
  <si>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</si>
  <si>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</si>
  <si>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</si>
  <si>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</si>
  <si>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</si>
  <si>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</si>
  <si>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</si>
  <si>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</si>
  <si>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</si>
  <si>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</si>
  <si>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</si>
  <si>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</si>
  <si>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</si>
  <si>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</si>
  <si>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</si>
  <si>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</si>
  <si>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</si>
  <si>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</si>
  <si>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</si>
  <si>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</si>
  <si>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</si>
  <si>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</si>
  <si>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</si>
  <si>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</si>
  <si>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</si>
  <si>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</si>
  <si>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</si>
  <si>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</si>
  <si>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</si>
  <si>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</si>
  <si>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</si>
  <si>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</si>
  <si>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</si>
  <si>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</si>
  <si>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</si>
  <si>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</si>
  <si>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</si>
  <si>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</si>
  <si>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</si>
  <si>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</si>
  <si>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</si>
  <si>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</si>
  <si>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</si>
  <si>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</si>
  <si>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</si>
  <si>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</si>
  <si>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</si>
  <si>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</si>
  <si>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</si>
  <si>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</si>
  <si>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</si>
  <si>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</si>
  <si>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</si>
  <si>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</si>
  <si>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</si>
  <si>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0"/>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</si>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</sst>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_(* #,##0_);_(* \(#,##0\);_(* &quot;-&quot;_);_(@_)"/>
    <numFmt numFmtId="167" formatCode="_(* #,##0.00_);_(* \(#,##0.00\);_(* &quot;-&quot;??_);_(@_)"/>
    <numFmt numFmtId="168" formatCode="_ &quot;Frs.&quot;\ * #,##0_ ;_ &quot;Frs.&quot;\ * \-#,##0_ ;_ &quot;Frs.&quot;\ * &quot;-&quot;_ ;_ @_ "/>
    <numFmt numFmtId="169" formatCode="_ &quot;Frs.&quot;\ * #,##0.00_ ;_ &quot;Frs.&quot;\ * \-#,##0.00_ ;_ &quot;Frs.&quot;\ * &quot;-&quot;??_ ;_ @_ "/>
  </numFmts>
  <fonts count="47">
    <font>
      <sz val="10"/>
      <name val="Arial"/>
      <family val="0"/>
    </font>
    <font>
      <sz val="11"/>
      <color indexed="8"/>
      <name val="Calibri"/>
      <family val="2"/>
    </font>
    <font>
      <b/>
      <sz val="12"/>
      <name val="Arial"/>
      <family val="2"/>
    </font>
    <font>
      <b/>
      <sz val="10"/>
      <color indexed="8"/>
      <name val="Arial"/>
      <family val="2"/>
    </font>
    <font>
      <b/>
      <sz val="10"/>
      <name val="Arial"/>
      <family val="2"/>
    </font>
    <font>
      <sz val="10"/>
      <color indexed="8"/>
      <name val="Arial"/>
      <family val="2"/>
    </font>
    <font>
      <sz val="8"/>
      <color indexed="8"/>
      <name val="Arial"/>
      <family val="2"/>
    </font>
    <font>
      <b/>
      <sz val="8"/>
      <name val="Arial"/>
      <family val="2"/>
    </font>
    <font>
      <sz val="8"/>
      <name val="Arial"/>
      <family val="2"/>
    </font>
    <font>
      <b/>
      <sz val="8"/>
      <color indexed="8"/>
      <name val="Arial"/>
      <family val="2"/>
    </font>
    <font>
      <b/>
      <i/>
      <sz val="10"/>
      <name val="Arial"/>
      <family val="2"/>
    </font>
    <font>
      <u val="single"/>
      <sz val="10"/>
      <color indexed="12"/>
      <name val="Arial"/>
      <family val="2"/>
    </font>
    <font>
      <sz val="12"/>
      <name val="Times New Roman"/>
      <family val="1"/>
    </font>
    <font>
      <sz val="10"/>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hair"/>
      <bottom style="hair"/>
    </border>
    <border>
      <left style="thin"/>
      <right style="thin"/>
      <top style="hair"/>
      <bottom style="hair"/>
    </border>
    <border>
      <left style="thin"/>
      <right style="thin"/>
      <top style="thin"/>
      <bottom style="hair"/>
    </border>
    <border>
      <left style="thin"/>
      <right>
        <color indexed="63"/>
      </right>
      <top style="hair"/>
      <bottom style="thin"/>
    </border>
    <border>
      <left style="thin"/>
      <right style="thin"/>
      <top style="hair"/>
      <bottom style="thin"/>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hair"/>
      <right style="hair"/>
      <top style="medium"/>
      <bottom style="medium"/>
    </border>
    <border>
      <left style="thin"/>
      <right>
        <color indexed="63"/>
      </right>
      <top style="thin"/>
      <bottom style="hair"/>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3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11" fillId="0" borderId="0" applyNumberFormat="0" applyFill="0" applyBorder="0" applyAlignment="0" applyProtection="0"/>
    <xf numFmtId="43" fontId="30"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38" fillId="29" borderId="0" applyNumberFormat="0" applyBorder="0" applyAlignment="0" applyProtection="0"/>
    <xf numFmtId="0" fontId="13" fillId="0" borderId="0">
      <alignment/>
      <protection/>
    </xf>
    <xf numFmtId="0" fontId="3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05">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164" fontId="2" fillId="33" borderId="11" xfId="0" applyNumberFormat="1" applyFont="1" applyFill="1" applyBorder="1" applyAlignment="1">
      <alignment/>
    </xf>
    <xf numFmtId="0" fontId="2" fillId="33" borderId="11" xfId="0" applyFont="1" applyFill="1" applyBorder="1" applyAlignment="1">
      <alignment horizontal="center"/>
    </xf>
    <xf numFmtId="0" fontId="3" fillId="33" borderId="11" xfId="0" applyFont="1" applyFill="1" applyBorder="1" applyAlignment="1">
      <alignment horizontal="center" wrapText="1"/>
    </xf>
    <xf numFmtId="0" fontId="0" fillId="33" borderId="12" xfId="0" applyFont="1" applyFill="1" applyBorder="1" applyAlignment="1">
      <alignment vertical="top"/>
    </xf>
    <xf numFmtId="0" fontId="0" fillId="33" borderId="0" xfId="0" applyFont="1" applyFill="1" applyBorder="1" applyAlignment="1">
      <alignment vertical="top"/>
    </xf>
    <xf numFmtId="164" fontId="0" fillId="33" borderId="0" xfId="0" applyNumberFormat="1" applyFont="1" applyFill="1" applyBorder="1" applyAlignment="1">
      <alignment vertical="top"/>
    </xf>
    <xf numFmtId="0" fontId="0" fillId="33" borderId="0" xfId="0" applyFont="1" applyFill="1" applyBorder="1" applyAlignment="1">
      <alignment horizontal="center" vertical="top"/>
    </xf>
    <xf numFmtId="0" fontId="3" fillId="33" borderId="0" xfId="0" applyFont="1" applyFill="1" applyBorder="1" applyAlignment="1">
      <alignment horizontal="center" wrapText="1"/>
    </xf>
    <xf numFmtId="4" fontId="0" fillId="33" borderId="13" xfId="0" applyNumberFormat="1" applyFont="1" applyFill="1" applyBorder="1" applyAlignment="1">
      <alignment horizontal="center" wrapText="1"/>
    </xf>
    <xf numFmtId="165" fontId="0" fillId="33" borderId="13" xfId="0" applyNumberFormat="1" applyFont="1" applyFill="1" applyBorder="1" applyAlignment="1">
      <alignment horizontal="center" wrapText="1"/>
    </xf>
    <xf numFmtId="165" fontId="4" fillId="34" borderId="13" xfId="0" applyNumberFormat="1" applyFont="1" applyFill="1" applyBorder="1" applyAlignment="1">
      <alignment horizontal="center" wrapText="1"/>
    </xf>
    <xf numFmtId="165" fontId="0" fillId="35" borderId="13" xfId="0" applyNumberFormat="1" applyFont="1" applyFill="1" applyBorder="1" applyAlignment="1">
      <alignment horizontal="center" wrapText="1"/>
    </xf>
    <xf numFmtId="165" fontId="4" fillId="35" borderId="13" xfId="0" applyNumberFormat="1" applyFont="1" applyFill="1" applyBorder="1" applyAlignment="1">
      <alignment horizontal="center" wrapText="1"/>
    </xf>
    <xf numFmtId="0" fontId="0" fillId="33" borderId="13" xfId="0" applyFont="1" applyFill="1" applyBorder="1" applyAlignment="1">
      <alignment horizontal="center" wrapText="1"/>
    </xf>
    <xf numFmtId="9" fontId="4" fillId="34" borderId="13" xfId="55" applyFont="1" applyFill="1" applyBorder="1" applyAlignment="1">
      <alignment horizont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164" fontId="0" fillId="33" borderId="15" xfId="0" applyNumberFormat="1" applyFont="1" applyFill="1" applyBorder="1" applyAlignment="1">
      <alignment vertical="center" wrapText="1"/>
    </xf>
    <xf numFmtId="0" fontId="0" fillId="33" borderId="15" xfId="0" applyFont="1" applyFill="1" applyBorder="1" applyAlignment="1">
      <alignment horizontal="center" vertical="center" wrapText="1"/>
    </xf>
    <xf numFmtId="0" fontId="4" fillId="33" borderId="16" xfId="0" applyFont="1" applyFill="1" applyBorder="1" applyAlignment="1">
      <alignment horizontal="center" wrapText="1"/>
    </xf>
    <xf numFmtId="4" fontId="0" fillId="33" borderId="17" xfId="0" applyNumberFormat="1" applyFont="1" applyFill="1" applyBorder="1" applyAlignment="1">
      <alignment horizontal="center" wrapText="1"/>
    </xf>
    <xf numFmtId="165" fontId="0" fillId="33" borderId="17" xfId="0" applyNumberFormat="1" applyFont="1" applyFill="1" applyBorder="1" applyAlignment="1">
      <alignment horizontal="center" wrapText="1"/>
    </xf>
    <xf numFmtId="165" fontId="0" fillId="34" borderId="17" xfId="0" applyNumberFormat="1" applyFont="1" applyFill="1" applyBorder="1" applyAlignment="1">
      <alignment horizontal="center" wrapText="1"/>
    </xf>
    <xf numFmtId="165" fontId="0" fillId="35" borderId="17" xfId="0" applyNumberFormat="1" applyFont="1" applyFill="1" applyBorder="1" applyAlignment="1">
      <alignment horizontal="center" wrapText="1"/>
    </xf>
    <xf numFmtId="9" fontId="0" fillId="33" borderId="17" xfId="55" applyFont="1" applyFill="1" applyBorder="1" applyAlignment="1">
      <alignment horizontal="center" wrapText="1"/>
    </xf>
    <xf numFmtId="9" fontId="0" fillId="34" borderId="17" xfId="55" applyFont="1" applyFill="1" applyBorder="1" applyAlignment="1">
      <alignment horizontal="center" wrapText="1"/>
    </xf>
    <xf numFmtId="0" fontId="5" fillId="35" borderId="13" xfId="0" applyFont="1" applyFill="1" applyBorder="1" applyAlignment="1">
      <alignment horizontal="center" vertical="center" wrapText="1"/>
    </xf>
    <xf numFmtId="164" fontId="5" fillId="35" borderId="13" xfId="0" applyNumberFormat="1" applyFont="1" applyFill="1" applyBorder="1" applyAlignment="1">
      <alignment horizontal="center" vertical="center" wrapText="1"/>
    </xf>
    <xf numFmtId="0" fontId="5" fillId="35" borderId="13" xfId="0" applyFont="1" applyFill="1" applyBorder="1" applyAlignment="1">
      <alignment horizontal="center" wrapText="1"/>
    </xf>
    <xf numFmtId="4" fontId="5" fillId="35" borderId="13" xfId="0" applyNumberFormat="1" applyFont="1" applyFill="1" applyBorder="1" applyAlignment="1">
      <alignment horizontal="center" wrapText="1"/>
    </xf>
    <xf numFmtId="165" fontId="5" fillId="35" borderId="13" xfId="0" applyNumberFormat="1" applyFont="1" applyFill="1" applyBorder="1" applyAlignment="1">
      <alignment horizontal="center" wrapText="1"/>
    </xf>
    <xf numFmtId="165" fontId="5" fillId="34" borderId="13" xfId="0" applyNumberFormat="1" applyFont="1" applyFill="1" applyBorder="1" applyAlignment="1">
      <alignment horizontal="center" wrapText="1"/>
    </xf>
    <xf numFmtId="9" fontId="5" fillId="35" borderId="13" xfId="55" applyFont="1" applyFill="1" applyBorder="1" applyAlignment="1">
      <alignment horizontal="center" wrapText="1"/>
    </xf>
    <xf numFmtId="9" fontId="5" fillId="34" borderId="13" xfId="55" applyFont="1" applyFill="1" applyBorder="1" applyAlignment="1">
      <alignment horizontal="center" wrapText="1"/>
    </xf>
    <xf numFmtId="0" fontId="6" fillId="35" borderId="13" xfId="0" applyFont="1" applyFill="1" applyBorder="1" applyAlignment="1">
      <alignment horizontal="center" vertical="center" wrapText="1"/>
    </xf>
    <xf numFmtId="164" fontId="6" fillId="35" borderId="13" xfId="0" applyNumberFormat="1" applyFont="1" applyFill="1" applyBorder="1" applyAlignment="1">
      <alignment horizontal="center" vertical="center" wrapText="1"/>
    </xf>
    <xf numFmtId="0" fontId="5" fillId="35" borderId="13" xfId="0" applyFont="1" applyFill="1" applyBorder="1" applyAlignment="1">
      <alignment horizontal="right" wrapText="1"/>
    </xf>
    <xf numFmtId="165" fontId="6" fillId="35" borderId="13" xfId="0" applyNumberFormat="1" applyFont="1" applyFill="1" applyBorder="1" applyAlignment="1">
      <alignment horizontal="center" wrapText="1"/>
    </xf>
    <xf numFmtId="0" fontId="5" fillId="34" borderId="13" xfId="0" applyFont="1" applyFill="1" applyBorder="1" applyAlignment="1">
      <alignment horizont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center" wrapText="1"/>
    </xf>
    <xf numFmtId="164" fontId="0" fillId="0" borderId="18" xfId="0" applyNumberFormat="1" applyFont="1" applyBorder="1" applyAlignment="1">
      <alignment horizontal="center" vertical="center" wrapText="1"/>
    </xf>
    <xf numFmtId="0" fontId="7" fillId="0" borderId="19" xfId="0" applyFont="1" applyBorder="1" applyAlignment="1">
      <alignment horizontal="center" vertical="center"/>
    </xf>
    <xf numFmtId="0" fontId="4" fillId="0" borderId="18" xfId="0" applyFont="1" applyBorder="1" applyAlignment="1">
      <alignment horizontal="left" vertical="center" wrapText="1"/>
    </xf>
    <xf numFmtId="165" fontId="4" fillId="0" borderId="20" xfId="0" applyNumberFormat="1" applyFont="1" applyFill="1" applyBorder="1" applyAlignment="1">
      <alignment horizontal="right"/>
    </xf>
    <xf numFmtId="165" fontId="4" fillId="34" borderId="20" xfId="0" applyNumberFormat="1" applyFont="1" applyFill="1" applyBorder="1" applyAlignment="1">
      <alignment horizontal="right"/>
    </xf>
    <xf numFmtId="165" fontId="4" fillId="35" borderId="20" xfId="0" applyNumberFormat="1" applyFont="1" applyFill="1" applyBorder="1" applyAlignment="1">
      <alignment horizontal="right"/>
    </xf>
    <xf numFmtId="9" fontId="4" fillId="0" borderId="20" xfId="55" applyFont="1" applyFill="1" applyBorder="1" applyAlignment="1">
      <alignment horizontal="right"/>
    </xf>
    <xf numFmtId="9" fontId="4" fillId="34" borderId="20" xfId="55" applyFont="1" applyFill="1" applyBorder="1" applyAlignment="1">
      <alignment horizontal="right"/>
    </xf>
    <xf numFmtId="0" fontId="4" fillId="0" borderId="0" xfId="0" applyFont="1" applyAlignment="1">
      <alignment/>
    </xf>
    <xf numFmtId="3" fontId="0" fillId="0" borderId="18" xfId="0" applyNumberFormat="1" applyFont="1" applyBorder="1" applyAlignment="1">
      <alignment horizontal="left" vertical="center" wrapText="1"/>
    </xf>
    <xf numFmtId="0" fontId="8" fillId="0" borderId="19" xfId="0" applyFont="1" applyBorder="1" applyAlignment="1">
      <alignment horizontal="center" vertical="center"/>
    </xf>
    <xf numFmtId="165" fontId="0" fillId="0" borderId="20" xfId="0" applyNumberFormat="1" applyFont="1" applyFill="1" applyBorder="1" applyAlignment="1">
      <alignment horizontal="right"/>
    </xf>
    <xf numFmtId="165" fontId="0" fillId="34" borderId="20" xfId="0" applyNumberFormat="1" applyFont="1" applyFill="1" applyBorder="1" applyAlignment="1">
      <alignment horizontal="right"/>
    </xf>
    <xf numFmtId="165" fontId="0" fillId="35" borderId="20" xfId="0" applyNumberFormat="1" applyFont="1" applyFill="1" applyBorder="1" applyAlignment="1">
      <alignment horizontal="right"/>
    </xf>
    <xf numFmtId="9" fontId="0" fillId="0" borderId="20" xfId="55" applyFont="1" applyFill="1" applyBorder="1" applyAlignment="1">
      <alignment horizontal="right"/>
    </xf>
    <xf numFmtId="9" fontId="0" fillId="34" borderId="20" xfId="55" applyFont="1" applyFill="1" applyBorder="1" applyAlignment="1">
      <alignment horizontal="right"/>
    </xf>
    <xf numFmtId="165" fontId="0" fillId="0" borderId="19" xfId="0" applyNumberFormat="1" applyFont="1" applyFill="1" applyBorder="1" applyAlignment="1">
      <alignment horizontal="right"/>
    </xf>
    <xf numFmtId="165" fontId="0" fillId="34" borderId="19" xfId="0" applyNumberFormat="1" applyFont="1" applyFill="1" applyBorder="1" applyAlignment="1">
      <alignment horizontal="right"/>
    </xf>
    <xf numFmtId="165" fontId="0" fillId="35" borderId="19" xfId="0" applyNumberFormat="1" applyFont="1" applyFill="1" applyBorder="1" applyAlignment="1">
      <alignment horizontal="right"/>
    </xf>
    <xf numFmtId="9" fontId="0" fillId="0" borderId="19" xfId="55" applyFont="1" applyFill="1" applyBorder="1" applyAlignment="1">
      <alignment horizontal="right"/>
    </xf>
    <xf numFmtId="9" fontId="0" fillId="34" borderId="19" xfId="55" applyFont="1" applyFill="1" applyBorder="1" applyAlignment="1">
      <alignment horizontal="right"/>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164" fontId="0" fillId="0" borderId="22" xfId="0" applyNumberFormat="1" applyFont="1" applyBorder="1" applyAlignment="1">
      <alignment horizontal="center" vertical="center" wrapText="1"/>
    </xf>
    <xf numFmtId="0" fontId="8" fillId="0" borderId="22" xfId="0" applyFont="1" applyBorder="1" applyAlignment="1">
      <alignment horizontal="center" vertical="center"/>
    </xf>
    <xf numFmtId="165" fontId="0" fillId="0" borderId="22" xfId="0" applyNumberFormat="1" applyFont="1" applyFill="1" applyBorder="1" applyAlignment="1">
      <alignment horizontal="right"/>
    </xf>
    <xf numFmtId="165" fontId="0" fillId="34" borderId="22" xfId="0" applyNumberFormat="1" applyFont="1" applyFill="1" applyBorder="1" applyAlignment="1">
      <alignment horizontal="right"/>
    </xf>
    <xf numFmtId="165" fontId="0" fillId="35" borderId="22" xfId="0" applyNumberFormat="1" applyFont="1" applyFill="1" applyBorder="1" applyAlignment="1">
      <alignment horizontal="right"/>
    </xf>
    <xf numFmtId="9" fontId="0" fillId="0" borderId="22" xfId="55" applyFont="1" applyFill="1" applyBorder="1" applyAlignment="1">
      <alignment horizontal="right"/>
    </xf>
    <xf numFmtId="9" fontId="0" fillId="34" borderId="22" xfId="55" applyFont="1" applyFill="1" applyBorder="1" applyAlignment="1">
      <alignment horizontal="right"/>
    </xf>
    <xf numFmtId="0" fontId="0" fillId="0" borderId="23" xfId="0" applyFont="1" applyBorder="1" applyAlignment="1">
      <alignment horizontal="center" vertical="center" wrapText="1"/>
    </xf>
    <xf numFmtId="0" fontId="0" fillId="0" borderId="23" xfId="0" applyFont="1" applyBorder="1" applyAlignment="1">
      <alignment horizontal="left" vertical="center" wrapText="1"/>
    </xf>
    <xf numFmtId="164" fontId="0" fillId="0" borderId="13" xfId="0" applyNumberFormat="1" applyFont="1" applyBorder="1" applyAlignment="1">
      <alignment horizontal="center" vertical="center" wrapText="1"/>
    </xf>
    <xf numFmtId="0" fontId="8" fillId="0" borderId="13" xfId="0" applyFont="1" applyBorder="1" applyAlignment="1">
      <alignment horizontal="center" vertical="center"/>
    </xf>
    <xf numFmtId="165" fontId="0" fillId="0" borderId="13" xfId="0" applyNumberFormat="1" applyFont="1" applyFill="1" applyBorder="1" applyAlignment="1">
      <alignment horizontal="right"/>
    </xf>
    <xf numFmtId="165" fontId="0" fillId="34" borderId="13" xfId="0" applyNumberFormat="1" applyFont="1" applyFill="1" applyBorder="1" applyAlignment="1">
      <alignment horizontal="right"/>
    </xf>
    <xf numFmtId="165" fontId="0" fillId="35" borderId="13" xfId="0" applyNumberFormat="1" applyFont="1" applyFill="1" applyBorder="1" applyAlignment="1">
      <alignment horizontal="right"/>
    </xf>
    <xf numFmtId="9" fontId="0" fillId="0" borderId="13" xfId="55" applyFont="1" applyFill="1" applyBorder="1" applyAlignment="1">
      <alignment horizontal="right"/>
    </xf>
    <xf numFmtId="9" fontId="0" fillId="34" borderId="13" xfId="55" applyFont="1" applyFill="1" applyBorder="1" applyAlignment="1">
      <alignment horizontal="right"/>
    </xf>
    <xf numFmtId="0" fontId="8" fillId="0" borderId="17" xfId="0" applyFont="1" applyBorder="1" applyAlignment="1">
      <alignment horizontal="center" vertical="center"/>
    </xf>
    <xf numFmtId="0" fontId="0" fillId="0" borderId="14" xfId="0" applyFont="1" applyBorder="1" applyAlignment="1">
      <alignment horizontal="left" vertical="center" wrapText="1"/>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164" fontId="0" fillId="0" borderId="24" xfId="0" applyNumberFormat="1" applyFont="1" applyBorder="1" applyAlignment="1">
      <alignment horizontal="center" vertical="center" wrapText="1"/>
    </xf>
    <xf numFmtId="165" fontId="4" fillId="0" borderId="25" xfId="0" applyNumberFormat="1" applyFont="1" applyFill="1" applyBorder="1" applyAlignment="1">
      <alignment horizontal="right"/>
    </xf>
    <xf numFmtId="165" fontId="4" fillId="34" borderId="25" xfId="0" applyNumberFormat="1" applyFont="1" applyFill="1" applyBorder="1" applyAlignment="1">
      <alignment horizontal="right"/>
    </xf>
    <xf numFmtId="165" fontId="4" fillId="35" borderId="25" xfId="0" applyNumberFormat="1" applyFont="1" applyFill="1" applyBorder="1" applyAlignment="1">
      <alignment horizontal="right"/>
    </xf>
    <xf numFmtId="9" fontId="4" fillId="0" borderId="25" xfId="55" applyFont="1" applyFill="1" applyBorder="1" applyAlignment="1">
      <alignment horizontal="right"/>
    </xf>
    <xf numFmtId="9" fontId="4" fillId="34" borderId="25" xfId="55" applyFont="1" applyFill="1" applyBorder="1" applyAlignment="1">
      <alignment horizontal="right"/>
    </xf>
    <xf numFmtId="0" fontId="8" fillId="0" borderId="25" xfId="0" applyFont="1" applyBorder="1" applyAlignment="1">
      <alignment horizontal="center" vertical="center"/>
    </xf>
    <xf numFmtId="0" fontId="7" fillId="0" borderId="25" xfId="0" applyFont="1" applyBorder="1" applyAlignment="1">
      <alignment horizontal="center" vertical="center"/>
    </xf>
    <xf numFmtId="0" fontId="4" fillId="0" borderId="24" xfId="0" applyFont="1" applyBorder="1" applyAlignment="1">
      <alignment horizontal="left"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164" fontId="0" fillId="0" borderId="26" xfId="0" applyNumberFormat="1" applyFont="1" applyBorder="1" applyAlignment="1">
      <alignment horizontal="center" vertical="center" wrapText="1"/>
    </xf>
    <xf numFmtId="0" fontId="8" fillId="0" borderId="27" xfId="0" applyFont="1" applyBorder="1" applyAlignment="1">
      <alignment horizontal="center" vertical="center"/>
    </xf>
    <xf numFmtId="0" fontId="0" fillId="0" borderId="12"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164" fontId="4" fillId="0" borderId="28" xfId="0" applyNumberFormat="1" applyFont="1" applyBorder="1" applyAlignment="1">
      <alignment horizontal="center" vertical="center" wrapText="1"/>
    </xf>
    <xf numFmtId="0" fontId="7" fillId="0" borderId="30" xfId="0" applyFont="1" applyBorder="1" applyAlignment="1">
      <alignment horizontal="center" vertical="center"/>
    </xf>
    <xf numFmtId="165" fontId="4" fillId="0" borderId="31" xfId="0" applyNumberFormat="1" applyFont="1" applyBorder="1" applyAlignment="1">
      <alignment/>
    </xf>
    <xf numFmtId="165" fontId="4" fillId="34" borderId="31" xfId="0" applyNumberFormat="1" applyFont="1" applyFill="1" applyBorder="1" applyAlignment="1">
      <alignment/>
    </xf>
    <xf numFmtId="165" fontId="4" fillId="35" borderId="31" xfId="0" applyNumberFormat="1" applyFont="1" applyFill="1" applyBorder="1" applyAlignment="1">
      <alignment/>
    </xf>
    <xf numFmtId="9" fontId="4" fillId="0" borderId="31" xfId="55" applyFont="1" applyBorder="1" applyAlignment="1">
      <alignment/>
    </xf>
    <xf numFmtId="9" fontId="4" fillId="34" borderId="31" xfId="55" applyFont="1" applyFill="1" applyBorder="1" applyAlignment="1">
      <alignment/>
    </xf>
    <xf numFmtId="0" fontId="0" fillId="0" borderId="0" xfId="0" applyAlignment="1">
      <alignment horizontal="left" wrapText="1"/>
    </xf>
    <xf numFmtId="164" fontId="0" fillId="0" borderId="0" xfId="0" applyNumberFormat="1" applyAlignment="1">
      <alignment horizontal="left" wrapText="1"/>
    </xf>
    <xf numFmtId="0" fontId="8" fillId="0" borderId="0" xfId="0" applyFont="1" applyAlignment="1">
      <alignment horizontal="center" vertical="center"/>
    </xf>
    <xf numFmtId="0" fontId="4" fillId="0" borderId="0" xfId="0" applyFont="1" applyAlignment="1">
      <alignment horizontal="left" wrapText="1"/>
    </xf>
    <xf numFmtId="165" fontId="0" fillId="0" borderId="0" xfId="0" applyNumberFormat="1" applyAlignment="1">
      <alignment/>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164" fontId="0" fillId="0" borderId="32" xfId="0" applyNumberFormat="1" applyFont="1" applyBorder="1" applyAlignment="1">
      <alignment horizontal="center" vertical="center" wrapText="1"/>
    </xf>
    <xf numFmtId="164" fontId="5" fillId="0" borderId="20" xfId="0" applyNumberFormat="1" applyFont="1" applyBorder="1" applyAlignment="1">
      <alignment horizontal="center" vertical="center"/>
    </xf>
    <xf numFmtId="0" fontId="8" fillId="0" borderId="20" xfId="0" applyFont="1" applyBorder="1" applyAlignment="1">
      <alignment horizontal="left" vertical="center" wrapText="1"/>
    </xf>
    <xf numFmtId="164" fontId="5" fillId="0" borderId="19" xfId="0" applyNumberFormat="1" applyFont="1" applyBorder="1" applyAlignment="1">
      <alignment horizontal="center" vertical="center"/>
    </xf>
    <xf numFmtId="0" fontId="8" fillId="0" borderId="18" xfId="0" applyFont="1" applyBorder="1" applyAlignment="1">
      <alignment horizontal="left" vertical="center" wrapText="1"/>
    </xf>
    <xf numFmtId="164" fontId="0" fillId="0" borderId="27" xfId="0" applyNumberFormat="1" applyFont="1" applyBorder="1" applyAlignment="1">
      <alignment horizontal="center" vertical="center"/>
    </xf>
    <xf numFmtId="0" fontId="8" fillId="0" borderId="12" xfId="0" applyFont="1" applyBorder="1" applyAlignment="1">
      <alignment horizontal="left" vertical="center" wrapText="1"/>
    </xf>
    <xf numFmtId="0" fontId="3" fillId="35" borderId="33" xfId="0" applyFont="1" applyFill="1" applyBorder="1" applyAlignment="1">
      <alignment horizontal="center" vertical="center"/>
    </xf>
    <xf numFmtId="0" fontId="9" fillId="35" borderId="10" xfId="0" applyFont="1" applyFill="1" applyBorder="1" applyAlignment="1">
      <alignment horizontal="center" vertical="center"/>
    </xf>
    <xf numFmtId="164" fontId="3" fillId="35" borderId="33" xfId="0" applyNumberFormat="1" applyFont="1" applyFill="1" applyBorder="1" applyAlignment="1">
      <alignment horizontal="center" vertical="center"/>
    </xf>
    <xf numFmtId="0" fontId="7" fillId="35" borderId="33" xfId="0" applyFont="1" applyFill="1" applyBorder="1" applyAlignment="1">
      <alignment horizontal="center" vertical="center"/>
    </xf>
    <xf numFmtId="0" fontId="3" fillId="35" borderId="10" xfId="0" applyFont="1" applyFill="1" applyBorder="1" applyAlignment="1">
      <alignment horizontal="left" vertical="center" wrapText="1"/>
    </xf>
    <xf numFmtId="165" fontId="4" fillId="35" borderId="33" xfId="0" applyNumberFormat="1" applyFont="1" applyFill="1" applyBorder="1" applyAlignment="1">
      <alignment horizontal="right"/>
    </xf>
    <xf numFmtId="165" fontId="4" fillId="34" borderId="10" xfId="0" applyNumberFormat="1" applyFont="1" applyFill="1" applyBorder="1" applyAlignment="1">
      <alignment horizontal="right"/>
    </xf>
    <xf numFmtId="165" fontId="4" fillId="35" borderId="10" xfId="0" applyNumberFormat="1" applyFont="1" applyFill="1" applyBorder="1" applyAlignment="1">
      <alignment horizontal="right"/>
    </xf>
    <xf numFmtId="9" fontId="4" fillId="35" borderId="33" xfId="55" applyFont="1" applyFill="1" applyBorder="1" applyAlignment="1">
      <alignment horizontal="right"/>
    </xf>
    <xf numFmtId="9" fontId="4" fillId="34" borderId="10" xfId="55" applyFont="1" applyFill="1" applyBorder="1" applyAlignment="1">
      <alignment horizontal="right"/>
    </xf>
    <xf numFmtId="9" fontId="4" fillId="35" borderId="10" xfId="55" applyFont="1" applyFill="1" applyBorder="1" applyAlignment="1">
      <alignment horizontal="right"/>
    </xf>
    <xf numFmtId="0" fontId="3" fillId="35" borderId="19" xfId="0" applyFont="1" applyFill="1" applyBorder="1" applyAlignment="1">
      <alignment horizontal="center" vertical="center"/>
    </xf>
    <xf numFmtId="0" fontId="9" fillId="35" borderId="18" xfId="0" applyFont="1" applyFill="1" applyBorder="1" applyAlignment="1">
      <alignment horizontal="center" vertical="center"/>
    </xf>
    <xf numFmtId="164" fontId="3" fillId="35" borderId="19" xfId="0" applyNumberFormat="1" applyFont="1" applyFill="1" applyBorder="1" applyAlignment="1">
      <alignment horizontal="center" vertical="center"/>
    </xf>
    <xf numFmtId="0" fontId="7" fillId="35" borderId="19" xfId="0" applyFont="1" applyFill="1" applyBorder="1" applyAlignment="1">
      <alignment horizontal="center" vertical="center"/>
    </xf>
    <xf numFmtId="0" fontId="3" fillId="35" borderId="18" xfId="0" applyFont="1" applyFill="1" applyBorder="1" applyAlignment="1">
      <alignment horizontal="left" vertical="center" wrapText="1"/>
    </xf>
    <xf numFmtId="165" fontId="4" fillId="35" borderId="19" xfId="0" applyNumberFormat="1" applyFont="1" applyFill="1" applyBorder="1" applyAlignment="1">
      <alignment horizontal="right"/>
    </xf>
    <xf numFmtId="165" fontId="4" fillId="34" borderId="18" xfId="0" applyNumberFormat="1" applyFont="1" applyFill="1" applyBorder="1" applyAlignment="1">
      <alignment horizontal="right"/>
    </xf>
    <xf numFmtId="165" fontId="4" fillId="35" borderId="18" xfId="0" applyNumberFormat="1" applyFont="1" applyFill="1" applyBorder="1" applyAlignment="1">
      <alignment horizontal="right"/>
    </xf>
    <xf numFmtId="9" fontId="4" fillId="35" borderId="19" xfId="55" applyFont="1" applyFill="1" applyBorder="1" applyAlignment="1">
      <alignment horizontal="right"/>
    </xf>
    <xf numFmtId="9" fontId="4" fillId="34" borderId="18" xfId="55" applyFont="1" applyFill="1" applyBorder="1" applyAlignment="1">
      <alignment horizontal="right"/>
    </xf>
    <xf numFmtId="9" fontId="4" fillId="35" borderId="18" xfId="55" applyFont="1" applyFill="1" applyBorder="1" applyAlignment="1">
      <alignment horizontal="right"/>
    </xf>
    <xf numFmtId="0" fontId="5" fillId="0" borderId="25" xfId="0" applyFont="1" applyBorder="1" applyAlignment="1">
      <alignment horizontal="center" vertical="center"/>
    </xf>
    <xf numFmtId="0" fontId="8" fillId="0" borderId="24" xfId="0" applyFont="1" applyBorder="1" applyAlignment="1">
      <alignment horizontal="center" vertical="center"/>
    </xf>
    <xf numFmtId="164" fontId="5" fillId="0" borderId="25" xfId="0" applyNumberFormat="1" applyFont="1" applyBorder="1" applyAlignment="1">
      <alignment horizontal="center" vertical="center"/>
    </xf>
    <xf numFmtId="165" fontId="0" fillId="0" borderId="25" xfId="0" applyNumberFormat="1" applyFont="1" applyFill="1" applyBorder="1" applyAlignment="1">
      <alignment horizontal="right"/>
    </xf>
    <xf numFmtId="165" fontId="0" fillId="34" borderId="24" xfId="0" applyNumberFormat="1" applyFont="1" applyFill="1" applyBorder="1" applyAlignment="1">
      <alignment horizontal="right"/>
    </xf>
    <xf numFmtId="165" fontId="0" fillId="0" borderId="24" xfId="0" applyNumberFormat="1" applyFont="1" applyFill="1" applyBorder="1" applyAlignment="1">
      <alignment horizontal="right"/>
    </xf>
    <xf numFmtId="165" fontId="0" fillId="35" borderId="24" xfId="0" applyNumberFormat="1" applyFont="1" applyFill="1" applyBorder="1" applyAlignment="1">
      <alignment horizontal="right"/>
    </xf>
    <xf numFmtId="9" fontId="0" fillId="0" borderId="25" xfId="55" applyFont="1" applyFill="1" applyBorder="1" applyAlignment="1">
      <alignment horizontal="right"/>
    </xf>
    <xf numFmtId="9" fontId="0" fillId="34" borderId="24" xfId="55" applyFont="1" applyFill="1" applyBorder="1" applyAlignment="1">
      <alignment horizontal="right"/>
    </xf>
    <xf numFmtId="9" fontId="0" fillId="0" borderId="24" xfId="55" applyFont="1" applyFill="1" applyBorder="1" applyAlignment="1">
      <alignment horizontal="right"/>
    </xf>
    <xf numFmtId="0" fontId="5" fillId="0" borderId="19" xfId="0" applyFont="1" applyBorder="1" applyAlignment="1">
      <alignment horizontal="center" vertical="center"/>
    </xf>
    <xf numFmtId="165" fontId="0" fillId="34" borderId="18"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35" borderId="18" xfId="0" applyNumberFormat="1" applyFont="1" applyFill="1" applyBorder="1" applyAlignment="1">
      <alignment horizontal="right"/>
    </xf>
    <xf numFmtId="9" fontId="0" fillId="34" borderId="18" xfId="55" applyFont="1" applyFill="1" applyBorder="1" applyAlignment="1">
      <alignment horizontal="right"/>
    </xf>
    <xf numFmtId="9" fontId="0" fillId="0" borderId="18" xfId="55" applyFont="1" applyFill="1" applyBorder="1" applyAlignment="1">
      <alignment horizontal="right"/>
    </xf>
    <xf numFmtId="0" fontId="5" fillId="0" borderId="22" xfId="0" applyFont="1" applyBorder="1" applyAlignment="1">
      <alignment horizontal="center" vertical="center"/>
    </xf>
    <xf numFmtId="165" fontId="0" fillId="34" borderId="21"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35" borderId="21" xfId="0" applyNumberFormat="1" applyFont="1" applyFill="1" applyBorder="1" applyAlignment="1">
      <alignment horizontal="right"/>
    </xf>
    <xf numFmtId="9" fontId="0" fillId="34" borderId="21" xfId="55" applyFont="1" applyFill="1" applyBorder="1" applyAlignment="1">
      <alignment horizontal="right"/>
    </xf>
    <xf numFmtId="9" fontId="0" fillId="0" borderId="21" xfId="55" applyFont="1" applyFill="1" applyBorder="1" applyAlignment="1">
      <alignment horizontal="right"/>
    </xf>
    <xf numFmtId="0" fontId="3" fillId="35" borderId="20" xfId="0" applyFont="1" applyFill="1" applyBorder="1" applyAlignment="1">
      <alignment horizontal="center" vertical="center"/>
    </xf>
    <xf numFmtId="0" fontId="9" fillId="35" borderId="32" xfId="0" applyFont="1" applyFill="1" applyBorder="1" applyAlignment="1">
      <alignment horizontal="center" vertical="center"/>
    </xf>
    <xf numFmtId="164" fontId="3" fillId="35" borderId="20" xfId="0" applyNumberFormat="1" applyFont="1" applyFill="1" applyBorder="1" applyAlignment="1">
      <alignment horizontal="center" vertical="center"/>
    </xf>
    <xf numFmtId="0" fontId="7" fillId="35" borderId="20" xfId="0" applyFont="1" applyFill="1" applyBorder="1" applyAlignment="1">
      <alignment horizontal="center" vertical="center"/>
    </xf>
    <xf numFmtId="0" fontId="3" fillId="35" borderId="32" xfId="0" applyFont="1" applyFill="1" applyBorder="1" applyAlignment="1">
      <alignment horizontal="left" vertical="center" wrapText="1"/>
    </xf>
    <xf numFmtId="165" fontId="4" fillId="34" borderId="32" xfId="0" applyNumberFormat="1" applyFont="1" applyFill="1" applyBorder="1" applyAlignment="1">
      <alignment horizontal="right"/>
    </xf>
    <xf numFmtId="165" fontId="4" fillId="35" borderId="32" xfId="0" applyNumberFormat="1" applyFont="1" applyFill="1" applyBorder="1" applyAlignment="1">
      <alignment horizontal="right"/>
    </xf>
    <xf numFmtId="9" fontId="4" fillId="35" borderId="20" xfId="55" applyFont="1" applyFill="1" applyBorder="1" applyAlignment="1">
      <alignment horizontal="right"/>
    </xf>
    <xf numFmtId="9" fontId="4" fillId="34" borderId="32" xfId="55" applyFont="1" applyFill="1" applyBorder="1" applyAlignment="1">
      <alignment horizontal="right"/>
    </xf>
    <xf numFmtId="9" fontId="4" fillId="35" borderId="32" xfId="55" applyFont="1" applyFill="1" applyBorder="1" applyAlignment="1">
      <alignment horizontal="right"/>
    </xf>
    <xf numFmtId="0" fontId="5" fillId="0" borderId="14"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164" fontId="0" fillId="0" borderId="0" xfId="0" applyNumberFormat="1" applyAlignment="1">
      <alignment/>
    </xf>
    <xf numFmtId="0" fontId="0" fillId="0" borderId="0" xfId="0" applyAlignment="1">
      <alignment horizontal="center"/>
    </xf>
    <xf numFmtId="4" fontId="0" fillId="0" borderId="0" xfId="0" applyNumberFormat="1" applyAlignment="1">
      <alignment/>
    </xf>
    <xf numFmtId="9" fontId="0" fillId="0" borderId="0" xfId="55" applyAlignment="1">
      <alignment/>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10" fillId="0" borderId="0" xfId="0" applyFont="1" applyAlignment="1">
      <alignment vertical="top" wrapText="1"/>
    </xf>
    <xf numFmtId="0" fontId="11" fillId="0" borderId="0" xfId="46" applyAlignment="1" applyProtection="1">
      <alignment vertical="top" wrapText="1"/>
      <protection/>
    </xf>
    <xf numFmtId="0" fontId="4" fillId="0" borderId="0" xfId="0" applyFont="1" applyAlignment="1">
      <alignment vertical="top" wrapText="1"/>
    </xf>
    <xf numFmtId="0" fontId="0" fillId="0" borderId="0" xfId="0" applyNumberFormat="1" applyAlignment="1">
      <alignment vertical="top" wrapText="1"/>
    </xf>
    <xf numFmtId="0" fontId="4" fillId="0" borderId="0" xfId="0" applyFont="1" applyAlignment="1">
      <alignment horizontal="right" vertical="top"/>
    </xf>
    <xf numFmtId="4" fontId="4" fillId="33" borderId="23" xfId="0" applyNumberFormat="1" applyFont="1" applyFill="1" applyBorder="1" applyAlignment="1">
      <alignment horizontal="center"/>
    </xf>
    <xf numFmtId="4" fontId="4" fillId="33" borderId="34" xfId="0" applyNumberFormat="1" applyFont="1" applyFill="1" applyBorder="1" applyAlignment="1">
      <alignment horizontal="center"/>
    </xf>
    <xf numFmtId="4" fontId="4" fillId="33" borderId="35" xfId="0" applyNumberFormat="1" applyFont="1" applyFill="1" applyBorder="1" applyAlignment="1">
      <alignment horizontal="center"/>
    </xf>
    <xf numFmtId="165" fontId="4" fillId="33" borderId="23" xfId="0" applyNumberFormat="1" applyFont="1" applyFill="1" applyBorder="1" applyAlignment="1">
      <alignment horizontal="center"/>
    </xf>
    <xf numFmtId="165" fontId="4" fillId="33" borderId="34" xfId="0" applyNumberFormat="1" applyFont="1" applyFill="1" applyBorder="1" applyAlignment="1">
      <alignment horizontal="center"/>
    </xf>
    <xf numFmtId="165" fontId="4" fillId="33" borderId="35" xfId="0" applyNumberFormat="1" applyFont="1" applyFill="1" applyBorder="1" applyAlignment="1">
      <alignment horizontal="center"/>
    </xf>
    <xf numFmtId="165" fontId="4" fillId="35" borderId="23" xfId="0" applyNumberFormat="1" applyFont="1" applyFill="1" applyBorder="1" applyAlignment="1">
      <alignment horizontal="center"/>
    </xf>
    <xf numFmtId="165" fontId="4" fillId="35" borderId="34" xfId="0" applyNumberFormat="1" applyFont="1" applyFill="1" applyBorder="1" applyAlignment="1">
      <alignment horizontal="center"/>
    </xf>
    <xf numFmtId="165" fontId="4" fillId="35" borderId="35" xfId="0" applyNumberFormat="1" applyFont="1" applyFill="1" applyBorder="1" applyAlignment="1">
      <alignment horizontal="center"/>
    </xf>
    <xf numFmtId="9" fontId="4" fillId="33" borderId="23" xfId="55" applyFont="1" applyFill="1" applyBorder="1" applyAlignment="1">
      <alignment horizontal="center"/>
    </xf>
    <xf numFmtId="9" fontId="4" fillId="33" borderId="34" xfId="55" applyFont="1" applyFill="1" applyBorder="1" applyAlignment="1">
      <alignment horizont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Milliers [0]_Feuil1" xfId="48"/>
    <cellStyle name="Milliers_Feuil1" xfId="49"/>
    <cellStyle name="Monétaire [0]_EPFL1.2" xfId="50"/>
    <cellStyle name="Monétaire_EPFL1.2" xfId="51"/>
    <cellStyle name="Neutral" xfId="52"/>
    <cellStyle name="Normal_EPFL1.2" xfId="53"/>
    <cellStyle name="Notiz" xfId="54"/>
    <cellStyle name="Percent" xfId="55"/>
    <cellStyle name="Schlecht" xfId="56"/>
    <cellStyle name="Standard 2"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66675</xdr:rowOff>
    </xdr:from>
    <xdr:to>
      <xdr:col>5</xdr:col>
      <xdr:colOff>123825</xdr:colOff>
      <xdr:row>2</xdr:row>
      <xdr:rowOff>114300</xdr:rowOff>
    </xdr:to>
    <xdr:pic>
      <xdr:nvPicPr>
        <xdr:cNvPr id="1" name="Picture 1"/>
        <xdr:cNvPicPr preferRelativeResize="1">
          <a:picLocks noChangeAspect="1"/>
        </xdr:cNvPicPr>
      </xdr:nvPicPr>
      <xdr:blipFill>
        <a:blip r:embed="rId1"/>
        <a:stretch>
          <a:fillRect/>
        </a:stretch>
      </xdr:blipFill>
      <xdr:spPr>
        <a:xfrm>
          <a:off x="1019175" y="66675"/>
          <a:ext cx="752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65</xdr:row>
      <xdr:rowOff>76200</xdr:rowOff>
    </xdr:from>
    <xdr:to>
      <xdr:col>1</xdr:col>
      <xdr:colOff>6315075</xdr:colOff>
      <xdr:row>65</xdr:row>
      <xdr:rowOff>3143250</xdr:rowOff>
    </xdr:to>
    <xdr:pic>
      <xdr:nvPicPr>
        <xdr:cNvPr id="1" name="Picture 1"/>
        <xdr:cNvPicPr preferRelativeResize="1">
          <a:picLocks noChangeAspect="1"/>
        </xdr:cNvPicPr>
      </xdr:nvPicPr>
      <xdr:blipFill>
        <a:blip r:embed="rId1"/>
        <a:stretch>
          <a:fillRect/>
        </a:stretch>
      </xdr:blipFill>
      <xdr:spPr>
        <a:xfrm>
          <a:off x="104775" y="15982950"/>
          <a:ext cx="6419850" cy="3067050"/>
        </a:xfrm>
        <a:prstGeom prst="rect">
          <a:avLst/>
        </a:prstGeom>
        <a:noFill/>
        <a:ln w="9525" cmpd="sng">
          <a:noFill/>
        </a:ln>
      </xdr:spPr>
    </xdr:pic>
    <xdr:clientData/>
  </xdr:twoCellAnchor>
  <xdr:twoCellAnchor editAs="oneCell">
    <xdr:from>
      <xdr:col>0</xdr:col>
      <xdr:colOff>104775</xdr:colOff>
      <xdr:row>65</xdr:row>
      <xdr:rowOff>76200</xdr:rowOff>
    </xdr:from>
    <xdr:to>
      <xdr:col>1</xdr:col>
      <xdr:colOff>6315075</xdr:colOff>
      <xdr:row>65</xdr:row>
      <xdr:rowOff>3143250</xdr:rowOff>
    </xdr:to>
    <xdr:pic>
      <xdr:nvPicPr>
        <xdr:cNvPr id="2" name="Picture 2"/>
        <xdr:cNvPicPr preferRelativeResize="1">
          <a:picLocks noChangeAspect="1"/>
        </xdr:cNvPicPr>
      </xdr:nvPicPr>
      <xdr:blipFill>
        <a:blip r:embed="rId1"/>
        <a:stretch>
          <a:fillRect/>
        </a:stretch>
      </xdr:blipFill>
      <xdr:spPr>
        <a:xfrm>
          <a:off x="104775" y="15982950"/>
          <a:ext cx="6419850" cy="3067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de/index/themen/15/06/data.html" TargetMode="External" /><Relationship Id="rId2" Type="http://schemas.openxmlformats.org/officeDocument/2006/relationships/hyperlink" Target="http://www.bfs.admin.ch/bfs/portal/de/index/themen/15/06/data.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110"/>
  <sheetViews>
    <sheetView showGridLines="0" showZeros="0" tabSelected="1" zoomScalePageLayoutView="0" workbookViewId="0" topLeftCell="D1">
      <pane xSplit="3" ySplit="5" topLeftCell="I6" activePane="bottomRight" state="frozen"/>
      <selection pane="topLeft" activeCell="D1" sqref="D1"/>
      <selection pane="topRight" activeCell="G1" sqref="G1:K1"/>
      <selection pane="bottomLeft" activeCell="D11" sqref="D11"/>
      <selection pane="bottomRight" activeCell="D106" sqref="A106:IV106"/>
    </sheetView>
  </sheetViews>
  <sheetFormatPr defaultColWidth="11.421875" defaultRowHeight="12.75"/>
  <cols>
    <col min="1" max="1" width="4.421875" style="0" customWidth="1"/>
    <col min="2" max="2" width="3.7109375" style="0" customWidth="1"/>
    <col min="3" max="3" width="4.7109375" style="0" customWidth="1"/>
    <col min="4" max="4" width="4.57421875" style="181" customWidth="1"/>
    <col min="5" max="5" width="7.28125" style="182" customWidth="1"/>
    <col min="6" max="6" width="38.7109375" style="110" customWidth="1"/>
    <col min="7" max="7" width="5.8515625" style="183" customWidth="1"/>
    <col min="8" max="8" width="5.140625" style="114" customWidth="1"/>
    <col min="9" max="9" width="6.140625" style="114" customWidth="1"/>
    <col min="10" max="10" width="5.57421875" style="114" customWidth="1"/>
    <col min="11" max="11" width="6.140625" style="114" customWidth="1"/>
    <col min="12" max="12" width="5.00390625" style="114" customWidth="1"/>
    <col min="13" max="13" width="4.7109375" style="114" customWidth="1"/>
    <col min="14" max="16" width="6.140625" style="114" customWidth="1"/>
    <col min="17" max="18" width="5.140625" style="114" customWidth="1"/>
    <col min="19" max="20" width="6.140625" style="114" customWidth="1"/>
    <col min="21" max="21" width="7.140625" style="114" customWidth="1"/>
    <col min="22" max="24" width="6.140625" style="114" customWidth="1"/>
    <col min="25" max="25" width="7.28125" style="114" customWidth="1"/>
    <col min="26" max="26" width="7.421875" style="114" customWidth="1"/>
    <col min="27" max="28" width="6.7109375" style="114" customWidth="1"/>
    <col min="29" max="30" width="7.28125" style="114" customWidth="1"/>
    <col min="31" max="31" width="7.140625" style="114" customWidth="1"/>
    <col min="32" max="35" width="5.57421875" style="184" customWidth="1"/>
    <col min="36" max="36" width="6.8515625" style="184" customWidth="1"/>
  </cols>
  <sheetData>
    <row r="1" spans="1:36" ht="15.75">
      <c r="A1" s="1"/>
      <c r="B1" s="2"/>
      <c r="C1" s="2"/>
      <c r="D1" s="3"/>
      <c r="E1" s="4"/>
      <c r="F1" s="5">
        <v>2014</v>
      </c>
      <c r="G1" s="194" t="s">
        <v>0</v>
      </c>
      <c r="H1" s="195" t="e">
        <v>#N/A</v>
      </c>
      <c r="I1" s="195" t="e">
        <v>#N/A</v>
      </c>
      <c r="J1" s="195" t="e">
        <v>#N/A</v>
      </c>
      <c r="K1" s="196" t="e">
        <v>#N/A</v>
      </c>
      <c r="L1" s="197" t="s">
        <v>1</v>
      </c>
      <c r="M1" s="198" t="e">
        <v>#N/A</v>
      </c>
      <c r="N1" s="198" t="e">
        <v>#N/A</v>
      </c>
      <c r="O1" s="198" t="e">
        <v>#N/A</v>
      </c>
      <c r="P1" s="199" t="e">
        <v>#N/A</v>
      </c>
      <c r="Q1" s="200" t="s">
        <v>2</v>
      </c>
      <c r="R1" s="201" t="e">
        <v>#N/A</v>
      </c>
      <c r="S1" s="201" t="e">
        <v>#N/A</v>
      </c>
      <c r="T1" s="201" t="e">
        <v>#N/A</v>
      </c>
      <c r="U1" s="202" t="e">
        <v>#N/A</v>
      </c>
      <c r="V1" s="197" t="s">
        <v>3</v>
      </c>
      <c r="W1" s="198" t="e">
        <v>#N/A</v>
      </c>
      <c r="X1" s="198" t="e">
        <v>#N/A</v>
      </c>
      <c r="Y1" s="198" t="e">
        <v>#N/A</v>
      </c>
      <c r="Z1" s="199" t="e">
        <v>#N/A</v>
      </c>
      <c r="AA1" s="200" t="s">
        <v>4</v>
      </c>
      <c r="AB1" s="201" t="e">
        <v>#N/A</v>
      </c>
      <c r="AC1" s="201" t="e">
        <v>#N/A</v>
      </c>
      <c r="AD1" s="201" t="e">
        <v>#N/A</v>
      </c>
      <c r="AE1" s="202" t="e">
        <v>#N/A</v>
      </c>
      <c r="AF1" s="203" t="s">
        <v>5</v>
      </c>
      <c r="AG1" s="204" t="e">
        <v>#N/A</v>
      </c>
      <c r="AH1" s="204" t="e">
        <v>#N/A</v>
      </c>
      <c r="AI1" s="204" t="e">
        <v>#N/A</v>
      </c>
      <c r="AJ1" s="204" t="e">
        <v>#N/A</v>
      </c>
    </row>
    <row r="2" spans="1:36" ht="25.5">
      <c r="A2" s="6"/>
      <c r="B2" s="7"/>
      <c r="C2" s="7"/>
      <c r="D2" s="8"/>
      <c r="E2" s="9"/>
      <c r="F2" s="10" t="s">
        <v>6</v>
      </c>
      <c r="G2" s="11" t="s">
        <v>7</v>
      </c>
      <c r="H2" s="12" t="s">
        <v>8</v>
      </c>
      <c r="I2" s="12" t="s">
        <v>9</v>
      </c>
      <c r="J2" s="12" t="s">
        <v>10</v>
      </c>
      <c r="K2" s="13" t="s">
        <v>11</v>
      </c>
      <c r="L2" s="12" t="s">
        <v>7</v>
      </c>
      <c r="M2" s="12" t="s">
        <v>8</v>
      </c>
      <c r="N2" s="12" t="s">
        <v>9</v>
      </c>
      <c r="O2" s="12" t="s">
        <v>10</v>
      </c>
      <c r="P2" s="13" t="s">
        <v>11</v>
      </c>
      <c r="Q2" s="14" t="s">
        <v>7</v>
      </c>
      <c r="R2" s="14" t="s">
        <v>8</v>
      </c>
      <c r="S2" s="14" t="s">
        <v>9</v>
      </c>
      <c r="T2" s="14" t="s">
        <v>10</v>
      </c>
      <c r="U2" s="15" t="s">
        <v>11</v>
      </c>
      <c r="V2" s="12" t="s">
        <v>7</v>
      </c>
      <c r="W2" s="12" t="s">
        <v>8</v>
      </c>
      <c r="X2" s="12" t="s">
        <v>9</v>
      </c>
      <c r="Y2" s="12" t="s">
        <v>10</v>
      </c>
      <c r="Z2" s="13" t="s">
        <v>11</v>
      </c>
      <c r="AA2" s="14" t="s">
        <v>7</v>
      </c>
      <c r="AB2" s="14" t="s">
        <v>8</v>
      </c>
      <c r="AC2" s="14" t="s">
        <v>9</v>
      </c>
      <c r="AD2" s="14" t="s">
        <v>10</v>
      </c>
      <c r="AE2" s="15" t="s">
        <v>11</v>
      </c>
      <c r="AF2" s="16" t="s">
        <v>12</v>
      </c>
      <c r="AG2" s="16" t="s">
        <v>13</v>
      </c>
      <c r="AH2" s="17" t="s">
        <v>14</v>
      </c>
      <c r="AI2" s="16" t="s">
        <v>15</v>
      </c>
      <c r="AJ2" s="17" t="s">
        <v>11</v>
      </c>
    </row>
    <row r="3" spans="1:36" ht="12.75">
      <c r="A3" s="18"/>
      <c r="B3" s="19"/>
      <c r="C3" s="19"/>
      <c r="D3" s="20"/>
      <c r="E3" s="21"/>
      <c r="F3" s="22" t="s">
        <v>16</v>
      </c>
      <c r="G3" s="23" t="s">
        <v>17</v>
      </c>
      <c r="H3" s="24" t="s">
        <v>17</v>
      </c>
      <c r="I3" s="24" t="s">
        <v>17</v>
      </c>
      <c r="J3" s="24" t="s">
        <v>17</v>
      </c>
      <c r="K3" s="25" t="s">
        <v>17</v>
      </c>
      <c r="L3" s="24" t="s">
        <v>17</v>
      </c>
      <c r="M3" s="24" t="s">
        <v>17</v>
      </c>
      <c r="N3" s="24" t="s">
        <v>17</v>
      </c>
      <c r="O3" s="24" t="s">
        <v>17</v>
      </c>
      <c r="P3" s="25" t="s">
        <v>17</v>
      </c>
      <c r="Q3" s="26" t="s">
        <v>17</v>
      </c>
      <c r="R3" s="26" t="s">
        <v>17</v>
      </c>
      <c r="S3" s="26" t="s">
        <v>17</v>
      </c>
      <c r="T3" s="26" t="s">
        <v>17</v>
      </c>
      <c r="U3" s="26" t="s">
        <v>17</v>
      </c>
      <c r="V3" s="24" t="s">
        <v>17</v>
      </c>
      <c r="W3" s="24" t="s">
        <v>17</v>
      </c>
      <c r="X3" s="24" t="s">
        <v>17</v>
      </c>
      <c r="Y3" s="24" t="s">
        <v>17</v>
      </c>
      <c r="Z3" s="25" t="s">
        <v>17</v>
      </c>
      <c r="AA3" s="26" t="s">
        <v>17</v>
      </c>
      <c r="AB3" s="26" t="s">
        <v>17</v>
      </c>
      <c r="AC3" s="26" t="s">
        <v>17</v>
      </c>
      <c r="AD3" s="26" t="s">
        <v>17</v>
      </c>
      <c r="AE3" s="26" t="s">
        <v>17</v>
      </c>
      <c r="AF3" s="27" t="s">
        <v>18</v>
      </c>
      <c r="AG3" s="27" t="s">
        <v>18</v>
      </c>
      <c r="AH3" s="28" t="s">
        <v>18</v>
      </c>
      <c r="AI3" s="27" t="s">
        <v>18</v>
      </c>
      <c r="AJ3" s="28" t="s">
        <v>18</v>
      </c>
    </row>
    <row r="4" spans="1:36" ht="12.75">
      <c r="A4" s="29"/>
      <c r="B4" s="29"/>
      <c r="C4" s="29"/>
      <c r="D4" s="30" t="s">
        <v>19</v>
      </c>
      <c r="E4" s="29" t="s">
        <v>20</v>
      </c>
      <c r="F4" s="31" t="s">
        <v>21</v>
      </c>
      <c r="G4" s="32" t="s">
        <v>22</v>
      </c>
      <c r="H4" s="33" t="s">
        <v>23</v>
      </c>
      <c r="I4" s="33" t="s">
        <v>24</v>
      </c>
      <c r="J4" s="33" t="s">
        <v>25</v>
      </c>
      <c r="K4" s="34" t="s">
        <v>26</v>
      </c>
      <c r="L4" s="33" t="s">
        <v>27</v>
      </c>
      <c r="M4" s="33" t="s">
        <v>28</v>
      </c>
      <c r="N4" s="33" t="s">
        <v>29</v>
      </c>
      <c r="O4" s="33" t="s">
        <v>30</v>
      </c>
      <c r="P4" s="34" t="s">
        <v>31</v>
      </c>
      <c r="Q4" s="33" t="s">
        <v>32</v>
      </c>
      <c r="R4" s="33" t="s">
        <v>33</v>
      </c>
      <c r="S4" s="33" t="s">
        <v>34</v>
      </c>
      <c r="T4" s="33" t="s">
        <v>35</v>
      </c>
      <c r="U4" s="33" t="s">
        <v>36</v>
      </c>
      <c r="V4" s="33" t="s">
        <v>37</v>
      </c>
      <c r="W4" s="33" t="s">
        <v>38</v>
      </c>
      <c r="X4" s="33" t="s">
        <v>39</v>
      </c>
      <c r="Y4" s="33" t="s">
        <v>40</v>
      </c>
      <c r="Z4" s="34" t="s">
        <v>41</v>
      </c>
      <c r="AA4" s="33" t="s">
        <v>42</v>
      </c>
      <c r="AB4" s="33" t="s">
        <v>43</v>
      </c>
      <c r="AC4" s="33" t="s">
        <v>44</v>
      </c>
      <c r="AD4" s="33" t="s">
        <v>45</v>
      </c>
      <c r="AE4" s="33" t="s">
        <v>46</v>
      </c>
      <c r="AF4" s="35" t="s">
        <v>47</v>
      </c>
      <c r="AG4" s="35" t="s">
        <v>48</v>
      </c>
      <c r="AH4" s="36" t="s">
        <v>49</v>
      </c>
      <c r="AI4" s="35" t="s">
        <v>50</v>
      </c>
      <c r="AJ4" s="36" t="s">
        <v>51</v>
      </c>
    </row>
    <row r="5" spans="1:36" ht="12.75" customHeight="1">
      <c r="A5" s="37" t="s">
        <v>52</v>
      </c>
      <c r="B5" s="37" t="s">
        <v>53</v>
      </c>
      <c r="C5" s="37" t="s">
        <v>54</v>
      </c>
      <c r="D5" s="38" t="s">
        <v>55</v>
      </c>
      <c r="E5" s="29" t="s">
        <v>56</v>
      </c>
      <c r="F5" s="39"/>
      <c r="G5" s="32"/>
      <c r="H5" s="33"/>
      <c r="I5" s="33"/>
      <c r="J5" s="33"/>
      <c r="K5" s="34" t="s">
        <v>57</v>
      </c>
      <c r="L5" s="33"/>
      <c r="M5" s="33"/>
      <c r="N5" s="33"/>
      <c r="O5" s="33"/>
      <c r="P5" s="34" t="s">
        <v>58</v>
      </c>
      <c r="Q5" s="33"/>
      <c r="R5" s="33"/>
      <c r="S5" s="33"/>
      <c r="T5" s="33"/>
      <c r="U5" s="33" t="s">
        <v>59</v>
      </c>
      <c r="V5" s="33"/>
      <c r="W5" s="33"/>
      <c r="X5" s="33"/>
      <c r="Y5" s="33"/>
      <c r="Z5" s="34" t="s">
        <v>60</v>
      </c>
      <c r="AA5" s="33"/>
      <c r="AB5" s="33"/>
      <c r="AC5" s="33"/>
      <c r="AD5" s="33"/>
      <c r="AE5" s="40" t="s">
        <v>61</v>
      </c>
      <c r="AF5" s="35"/>
      <c r="AG5" s="35"/>
      <c r="AH5" s="41"/>
      <c r="AI5" s="35"/>
      <c r="AJ5" s="41"/>
    </row>
    <row r="6" spans="1:36" s="52" customFormat="1" ht="12.75">
      <c r="A6" s="42"/>
      <c r="B6" s="42"/>
      <c r="C6" s="43"/>
      <c r="D6" s="44"/>
      <c r="E6" s="45">
        <v>1</v>
      </c>
      <c r="F6" s="46" t="s">
        <v>62</v>
      </c>
      <c r="G6" s="47">
        <v>2.7458</v>
      </c>
      <c r="H6" s="47">
        <v>14.593399999999999</v>
      </c>
      <c r="I6" s="47">
        <v>43.06169999999999</v>
      </c>
      <c r="J6" s="47">
        <v>8.5584</v>
      </c>
      <c r="K6" s="48">
        <v>68.95929999999998</v>
      </c>
      <c r="L6" s="47">
        <v>10.0567</v>
      </c>
      <c r="M6" s="47">
        <v>0.6267999999999999</v>
      </c>
      <c r="N6" s="47">
        <v>113.07789999999999</v>
      </c>
      <c r="O6" s="47">
        <v>2.8026</v>
      </c>
      <c r="P6" s="48">
        <v>126.56399999999998</v>
      </c>
      <c r="Q6" s="47">
        <v>12.802499999999998</v>
      </c>
      <c r="R6" s="47">
        <v>15.220199999999998</v>
      </c>
      <c r="S6" s="47">
        <v>156.13959999999997</v>
      </c>
      <c r="T6" s="47">
        <v>11.361</v>
      </c>
      <c r="U6" s="49">
        <v>195.52329999999995</v>
      </c>
      <c r="V6" s="47">
        <v>103.6574</v>
      </c>
      <c r="W6" s="47">
        <v>41.88299999999999</v>
      </c>
      <c r="X6" s="47">
        <v>211.73689999999988</v>
      </c>
      <c r="Y6" s="47">
        <v>68.59209999999999</v>
      </c>
      <c r="Z6" s="48">
        <v>425.8693999999998</v>
      </c>
      <c r="AA6" s="47">
        <v>116.45989999999999</v>
      </c>
      <c r="AB6" s="47">
        <v>57.10319999999999</v>
      </c>
      <c r="AC6" s="47">
        <v>367.87649999999985</v>
      </c>
      <c r="AD6" s="47">
        <v>79.95309999999999</v>
      </c>
      <c r="AE6" s="49">
        <v>621.3926999999998</v>
      </c>
      <c r="AF6" s="50">
        <v>0.11097539446472418</v>
      </c>
      <c r="AG6" s="50">
        <v>0.20367796403144103</v>
      </c>
      <c r="AH6" s="51">
        <v>0.3146533584961652</v>
      </c>
      <c r="AI6" s="50">
        <v>0.6853466415038348</v>
      </c>
      <c r="AJ6" s="51">
        <v>1</v>
      </c>
    </row>
    <row r="7" spans="1:36" ht="12.75">
      <c r="A7" s="42"/>
      <c r="B7" s="42" t="s">
        <v>38</v>
      </c>
      <c r="C7" s="53"/>
      <c r="D7" s="44"/>
      <c r="E7" s="54">
        <v>1.1</v>
      </c>
      <c r="F7" s="43" t="s">
        <v>63</v>
      </c>
      <c r="G7" s="55">
        <v>0.25</v>
      </c>
      <c r="H7" s="55">
        <v>3.892900000000001</v>
      </c>
      <c r="I7" s="55">
        <v>2.8882999999999996</v>
      </c>
      <c r="J7" s="55">
        <v>0.8833</v>
      </c>
      <c r="K7" s="56">
        <v>7.9145</v>
      </c>
      <c r="L7" s="55">
        <v>0</v>
      </c>
      <c r="M7" s="55">
        <v>0.0834</v>
      </c>
      <c r="N7" s="55">
        <v>8.8598</v>
      </c>
      <c r="O7" s="55">
        <v>0.8583000000000001</v>
      </c>
      <c r="P7" s="56">
        <v>9.801499999999999</v>
      </c>
      <c r="Q7" s="55">
        <v>0.25</v>
      </c>
      <c r="R7" s="55">
        <v>3.976300000000001</v>
      </c>
      <c r="S7" s="55">
        <v>11.748099999999999</v>
      </c>
      <c r="T7" s="55">
        <v>1.7416</v>
      </c>
      <c r="U7" s="57">
        <v>17.716</v>
      </c>
      <c r="V7" s="55">
        <v>14.642800000000001</v>
      </c>
      <c r="W7" s="55">
        <v>5.7933</v>
      </c>
      <c r="X7" s="55">
        <v>18.133500000000005</v>
      </c>
      <c r="Y7" s="55">
        <v>5.098199999999999</v>
      </c>
      <c r="Z7" s="56">
        <v>43.66780000000001</v>
      </c>
      <c r="AA7" s="55">
        <v>14.892800000000001</v>
      </c>
      <c r="AB7" s="55">
        <v>9.7696</v>
      </c>
      <c r="AC7" s="55">
        <v>29.881600000000006</v>
      </c>
      <c r="AD7" s="55">
        <v>6.839799999999999</v>
      </c>
      <c r="AE7" s="57">
        <v>61.38380000000001</v>
      </c>
      <c r="AF7" s="58">
        <v>0.1289346700595271</v>
      </c>
      <c r="AG7" s="58">
        <v>0.15967567990251497</v>
      </c>
      <c r="AH7" s="59">
        <v>0.28861034996204205</v>
      </c>
      <c r="AI7" s="58">
        <v>0.711389650037958</v>
      </c>
      <c r="AJ7" s="59">
        <v>1</v>
      </c>
    </row>
    <row r="8" spans="1:36" ht="12.75">
      <c r="A8" s="42"/>
      <c r="B8" s="42" t="s">
        <v>38</v>
      </c>
      <c r="C8" s="43"/>
      <c r="D8" s="44"/>
      <c r="E8" s="54">
        <v>1.2</v>
      </c>
      <c r="F8" s="43" t="s">
        <v>64</v>
      </c>
      <c r="G8" s="60">
        <v>0</v>
      </c>
      <c r="H8" s="60">
        <v>2.8366</v>
      </c>
      <c r="I8" s="60">
        <v>4.541700000000001</v>
      </c>
      <c r="J8" s="60">
        <v>0.7501000000000001</v>
      </c>
      <c r="K8" s="61">
        <v>8.128400000000001</v>
      </c>
      <c r="L8" s="60">
        <v>0</v>
      </c>
      <c r="M8" s="60">
        <v>0</v>
      </c>
      <c r="N8" s="60">
        <v>24.387599999999996</v>
      </c>
      <c r="O8" s="60">
        <v>1.0841</v>
      </c>
      <c r="P8" s="61">
        <v>25.471699999999995</v>
      </c>
      <c r="Q8" s="60">
        <v>0</v>
      </c>
      <c r="R8" s="60">
        <v>2.8366</v>
      </c>
      <c r="S8" s="60">
        <v>28.929299999999998</v>
      </c>
      <c r="T8" s="60">
        <v>1.8342</v>
      </c>
      <c r="U8" s="62">
        <v>33.6001</v>
      </c>
      <c r="V8" s="60">
        <v>29.690399999999997</v>
      </c>
      <c r="W8" s="60">
        <v>10.2381</v>
      </c>
      <c r="X8" s="60">
        <v>49.60899999999999</v>
      </c>
      <c r="Y8" s="60">
        <v>19.194899999999997</v>
      </c>
      <c r="Z8" s="61">
        <v>108.73239999999998</v>
      </c>
      <c r="AA8" s="60">
        <v>29.690399999999997</v>
      </c>
      <c r="AB8" s="60">
        <v>13.0747</v>
      </c>
      <c r="AC8" s="60">
        <v>78.53829999999999</v>
      </c>
      <c r="AD8" s="60">
        <v>21.029099999999996</v>
      </c>
      <c r="AE8" s="62">
        <v>142.33249999999998</v>
      </c>
      <c r="AF8" s="63">
        <v>0.05710853108039276</v>
      </c>
      <c r="AG8" s="63">
        <v>0.17895912739535944</v>
      </c>
      <c r="AH8" s="64">
        <v>0.2360676584757522</v>
      </c>
      <c r="AI8" s="63">
        <v>0.7639323415242478</v>
      </c>
      <c r="AJ8" s="64">
        <v>1</v>
      </c>
    </row>
    <row r="9" spans="1:36" ht="12.75">
      <c r="A9" s="42"/>
      <c r="B9" s="42" t="s">
        <v>38</v>
      </c>
      <c r="C9" s="43"/>
      <c r="D9" s="44"/>
      <c r="E9" s="54">
        <v>1.3</v>
      </c>
      <c r="F9" s="43" t="s">
        <v>65</v>
      </c>
      <c r="G9" s="60">
        <v>2.0833</v>
      </c>
      <c r="H9" s="60">
        <v>1.2533</v>
      </c>
      <c r="I9" s="60">
        <v>8.0879</v>
      </c>
      <c r="J9" s="60">
        <v>1.2791000000000001</v>
      </c>
      <c r="K9" s="61">
        <v>12.703599999999998</v>
      </c>
      <c r="L9" s="60">
        <v>6.25</v>
      </c>
      <c r="M9" s="60">
        <v>0.0658</v>
      </c>
      <c r="N9" s="60">
        <v>53.105900000000005</v>
      </c>
      <c r="O9" s="60">
        <v>0.4484</v>
      </c>
      <c r="P9" s="61">
        <v>59.87010000000001</v>
      </c>
      <c r="Q9" s="60">
        <v>8.3333</v>
      </c>
      <c r="R9" s="60">
        <v>1.3191000000000002</v>
      </c>
      <c r="S9" s="60">
        <v>61.1938</v>
      </c>
      <c r="T9" s="60">
        <v>1.7275</v>
      </c>
      <c r="U9" s="62">
        <v>72.57370000000002</v>
      </c>
      <c r="V9" s="60">
        <v>33.0167</v>
      </c>
      <c r="W9" s="60">
        <v>12.358199999999998</v>
      </c>
      <c r="X9" s="60">
        <v>54.59169999999997</v>
      </c>
      <c r="Y9" s="60">
        <v>16.8922</v>
      </c>
      <c r="Z9" s="61">
        <v>116.85879999999997</v>
      </c>
      <c r="AA9" s="60">
        <v>41.35</v>
      </c>
      <c r="AB9" s="60">
        <v>13.677299999999999</v>
      </c>
      <c r="AC9" s="60">
        <v>115.78549999999997</v>
      </c>
      <c r="AD9" s="60">
        <v>18.619699999999998</v>
      </c>
      <c r="AE9" s="62">
        <v>189.43249999999998</v>
      </c>
      <c r="AF9" s="63">
        <v>0.06706135430826284</v>
      </c>
      <c r="AG9" s="63">
        <v>0.3160497802647382</v>
      </c>
      <c r="AH9" s="64">
        <v>0.383111134573001</v>
      </c>
      <c r="AI9" s="63">
        <v>0.6168888654269991</v>
      </c>
      <c r="AJ9" s="64">
        <v>1</v>
      </c>
    </row>
    <row r="10" spans="1:36" ht="12.75">
      <c r="A10" s="42"/>
      <c r="B10" s="42" t="s">
        <v>38</v>
      </c>
      <c r="C10" s="43"/>
      <c r="D10" s="44"/>
      <c r="E10" s="54">
        <v>1.4</v>
      </c>
      <c r="F10" s="43" t="s">
        <v>66</v>
      </c>
      <c r="G10" s="60">
        <v>0.4125</v>
      </c>
      <c r="H10" s="60">
        <v>5.769299999999999</v>
      </c>
      <c r="I10" s="60">
        <v>26.743799999999997</v>
      </c>
      <c r="J10" s="60">
        <v>5.6209</v>
      </c>
      <c r="K10" s="61">
        <v>38.546499999999995</v>
      </c>
      <c r="L10" s="60">
        <v>3.8067</v>
      </c>
      <c r="M10" s="60">
        <v>0.263</v>
      </c>
      <c r="N10" s="60">
        <v>25.858000000000004</v>
      </c>
      <c r="O10" s="60">
        <v>0.4118</v>
      </c>
      <c r="P10" s="61">
        <v>30.339500000000005</v>
      </c>
      <c r="Q10" s="60">
        <v>4.2192</v>
      </c>
      <c r="R10" s="60">
        <v>6.032299999999999</v>
      </c>
      <c r="S10" s="60">
        <v>52.6018</v>
      </c>
      <c r="T10" s="60">
        <v>6.0327</v>
      </c>
      <c r="U10" s="62">
        <v>68.886</v>
      </c>
      <c r="V10" s="60">
        <v>26.3075</v>
      </c>
      <c r="W10" s="60">
        <v>12.904799999999993</v>
      </c>
      <c r="X10" s="60">
        <v>78.82229999999993</v>
      </c>
      <c r="Y10" s="60">
        <v>20.6834</v>
      </c>
      <c r="Z10" s="61">
        <v>138.71799999999993</v>
      </c>
      <c r="AA10" s="60">
        <v>30.5267</v>
      </c>
      <c r="AB10" s="60">
        <v>18.937099999999994</v>
      </c>
      <c r="AC10" s="60">
        <v>131.42409999999992</v>
      </c>
      <c r="AD10" s="60">
        <v>26.716099999999997</v>
      </c>
      <c r="AE10" s="62">
        <v>207.60399999999993</v>
      </c>
      <c r="AF10" s="63">
        <v>0.18567320475520707</v>
      </c>
      <c r="AG10" s="63">
        <v>0.146141211152001</v>
      </c>
      <c r="AH10" s="64">
        <v>0.33181441590720806</v>
      </c>
      <c r="AI10" s="63">
        <v>0.6681855840927919</v>
      </c>
      <c r="AJ10" s="64">
        <v>1</v>
      </c>
    </row>
    <row r="11" spans="1:36" ht="12.75">
      <c r="A11" s="65"/>
      <c r="B11" s="65" t="s">
        <v>38</v>
      </c>
      <c r="C11" s="66"/>
      <c r="D11" s="67"/>
      <c r="E11" s="68">
        <v>1.5</v>
      </c>
      <c r="F11" s="66" t="s">
        <v>67</v>
      </c>
      <c r="G11" s="69">
        <v>0</v>
      </c>
      <c r="H11" s="69">
        <v>0.8412999999999999</v>
      </c>
      <c r="I11" s="69">
        <v>0.8</v>
      </c>
      <c r="J11" s="69">
        <v>0.025</v>
      </c>
      <c r="K11" s="70">
        <v>1.6663</v>
      </c>
      <c r="L11" s="69">
        <v>0</v>
      </c>
      <c r="M11" s="69">
        <v>0.21459999999999999</v>
      </c>
      <c r="N11" s="69">
        <v>0.8666</v>
      </c>
      <c r="O11" s="69">
        <v>0</v>
      </c>
      <c r="P11" s="70">
        <v>1.0812</v>
      </c>
      <c r="Q11" s="69">
        <v>0</v>
      </c>
      <c r="R11" s="69">
        <v>1.0558999999999998</v>
      </c>
      <c r="S11" s="69">
        <v>1.6666</v>
      </c>
      <c r="T11" s="69">
        <v>0.025</v>
      </c>
      <c r="U11" s="71">
        <v>2.7475</v>
      </c>
      <c r="V11" s="69">
        <v>0</v>
      </c>
      <c r="W11" s="69">
        <v>0.5886</v>
      </c>
      <c r="X11" s="69">
        <v>10.580399999999981</v>
      </c>
      <c r="Y11" s="69">
        <v>6.723399999999999</v>
      </c>
      <c r="Z11" s="70">
        <v>17.89239999999998</v>
      </c>
      <c r="AA11" s="69">
        <v>0</v>
      </c>
      <c r="AB11" s="69">
        <v>1.6444999999999999</v>
      </c>
      <c r="AC11" s="69">
        <v>12.246999999999982</v>
      </c>
      <c r="AD11" s="69">
        <v>6.748399999999999</v>
      </c>
      <c r="AE11" s="71">
        <v>20.639899999999983</v>
      </c>
      <c r="AF11" s="72">
        <v>0.08073198029060225</v>
      </c>
      <c r="AG11" s="72">
        <v>0.052383974728559775</v>
      </c>
      <c r="AH11" s="73">
        <v>0.133115955019162</v>
      </c>
      <c r="AI11" s="72">
        <v>0.8668840449808378</v>
      </c>
      <c r="AJ11" s="73">
        <v>0.9999999999999998</v>
      </c>
    </row>
    <row r="12" spans="1:36" ht="12.75">
      <c r="A12" s="74"/>
      <c r="B12" s="74" t="s">
        <v>38</v>
      </c>
      <c r="C12" s="75"/>
      <c r="D12" s="76"/>
      <c r="E12" s="77">
        <v>2</v>
      </c>
      <c r="F12" s="75" t="s">
        <v>68</v>
      </c>
      <c r="G12" s="78">
        <v>1.7542</v>
      </c>
      <c r="H12" s="78">
        <v>2.8909000000000002</v>
      </c>
      <c r="I12" s="78">
        <v>12.343900000000003</v>
      </c>
      <c r="J12" s="78">
        <v>2.2842</v>
      </c>
      <c r="K12" s="79">
        <v>19.273200000000003</v>
      </c>
      <c r="L12" s="78">
        <v>0</v>
      </c>
      <c r="M12" s="78">
        <v>0</v>
      </c>
      <c r="N12" s="78">
        <v>3.5016999999999996</v>
      </c>
      <c r="O12" s="78">
        <v>0</v>
      </c>
      <c r="P12" s="79">
        <v>3.5016999999999996</v>
      </c>
      <c r="Q12" s="78">
        <v>1.7542</v>
      </c>
      <c r="R12" s="78">
        <v>2.8909000000000002</v>
      </c>
      <c r="S12" s="78">
        <v>15.845600000000003</v>
      </c>
      <c r="T12" s="78">
        <v>2.2842</v>
      </c>
      <c r="U12" s="80">
        <v>22.774900000000002</v>
      </c>
      <c r="V12" s="78">
        <v>32.2568</v>
      </c>
      <c r="W12" s="78">
        <v>5.911800000000001</v>
      </c>
      <c r="X12" s="78">
        <v>75.116</v>
      </c>
      <c r="Y12" s="78">
        <v>24.7584</v>
      </c>
      <c r="Z12" s="79">
        <v>138.043</v>
      </c>
      <c r="AA12" s="78">
        <v>34.010999999999996</v>
      </c>
      <c r="AB12" s="78">
        <v>8.802700000000002</v>
      </c>
      <c r="AC12" s="78">
        <v>90.9616</v>
      </c>
      <c r="AD12" s="78">
        <v>27.0426</v>
      </c>
      <c r="AE12" s="80">
        <v>160.8179</v>
      </c>
      <c r="AF12" s="81">
        <v>0.11984486801531423</v>
      </c>
      <c r="AG12" s="81">
        <v>0.021774317411183703</v>
      </c>
      <c r="AH12" s="82">
        <v>0.14161918542649793</v>
      </c>
      <c r="AI12" s="81">
        <v>0.8583808145735021</v>
      </c>
      <c r="AJ12" s="82">
        <v>1</v>
      </c>
    </row>
    <row r="13" spans="1:36" ht="12.75">
      <c r="A13" s="74"/>
      <c r="B13" s="74" t="s">
        <v>38</v>
      </c>
      <c r="C13" s="75"/>
      <c r="D13" s="76"/>
      <c r="E13" s="83">
        <v>3</v>
      </c>
      <c r="F13" s="84" t="s">
        <v>69</v>
      </c>
      <c r="G13" s="78">
        <v>1.4542</v>
      </c>
      <c r="H13" s="78">
        <v>9.129399999999997</v>
      </c>
      <c r="I13" s="78">
        <v>8.400200000000003</v>
      </c>
      <c r="J13" s="78">
        <v>8.870500000000002</v>
      </c>
      <c r="K13" s="79">
        <v>27.854300000000002</v>
      </c>
      <c r="L13" s="78">
        <v>0.9375</v>
      </c>
      <c r="M13" s="78">
        <v>0.0878</v>
      </c>
      <c r="N13" s="78">
        <v>15.624699999999999</v>
      </c>
      <c r="O13" s="78">
        <v>2.6375</v>
      </c>
      <c r="P13" s="79">
        <v>19.287499999999998</v>
      </c>
      <c r="Q13" s="78">
        <v>2.3917</v>
      </c>
      <c r="R13" s="78">
        <v>9.217199999999997</v>
      </c>
      <c r="S13" s="78">
        <v>24.024900000000002</v>
      </c>
      <c r="T13" s="78">
        <v>11.508000000000003</v>
      </c>
      <c r="U13" s="80">
        <v>47.1418</v>
      </c>
      <c r="V13" s="78">
        <v>26.643200000000004</v>
      </c>
      <c r="W13" s="78">
        <v>4.8115</v>
      </c>
      <c r="X13" s="78">
        <v>63.074400000000075</v>
      </c>
      <c r="Y13" s="78">
        <v>21.841400000000007</v>
      </c>
      <c r="Z13" s="79">
        <v>116.37050000000009</v>
      </c>
      <c r="AA13" s="78">
        <v>29.034900000000004</v>
      </c>
      <c r="AB13" s="78">
        <v>14.028699999999997</v>
      </c>
      <c r="AC13" s="78">
        <v>87.09930000000008</v>
      </c>
      <c r="AD13" s="78">
        <v>33.34940000000001</v>
      </c>
      <c r="AE13" s="80">
        <v>163.5123000000001</v>
      </c>
      <c r="AF13" s="81">
        <v>0.17034987581973945</v>
      </c>
      <c r="AG13" s="81">
        <v>0.11795748699027526</v>
      </c>
      <c r="AH13" s="82">
        <v>0.28830736281001473</v>
      </c>
      <c r="AI13" s="81">
        <v>0.7116926371899852</v>
      </c>
      <c r="AJ13" s="82">
        <v>1</v>
      </c>
    </row>
    <row r="14" spans="1:36" s="52" customFormat="1" ht="12.75">
      <c r="A14" s="85"/>
      <c r="B14" s="85"/>
      <c r="C14" s="86"/>
      <c r="D14" s="87"/>
      <c r="E14" s="45">
        <v>4</v>
      </c>
      <c r="F14" s="46" t="s">
        <v>70</v>
      </c>
      <c r="G14" s="88">
        <v>3.125</v>
      </c>
      <c r="H14" s="88">
        <v>8.9204</v>
      </c>
      <c r="I14" s="88">
        <v>157.3659</v>
      </c>
      <c r="J14" s="88">
        <v>64.2218</v>
      </c>
      <c r="K14" s="89">
        <v>233.6331</v>
      </c>
      <c r="L14" s="88">
        <v>9.7333</v>
      </c>
      <c r="M14" s="88">
        <v>1.2102000000000002</v>
      </c>
      <c r="N14" s="88">
        <v>187.63919999999996</v>
      </c>
      <c r="O14" s="88">
        <v>23.9868</v>
      </c>
      <c r="P14" s="89">
        <v>222.56949999999995</v>
      </c>
      <c r="Q14" s="88">
        <v>12.8583</v>
      </c>
      <c r="R14" s="88">
        <v>10.130600000000001</v>
      </c>
      <c r="S14" s="88">
        <v>345.00509999999997</v>
      </c>
      <c r="T14" s="88">
        <v>88.2086</v>
      </c>
      <c r="U14" s="90">
        <v>456.20259999999996</v>
      </c>
      <c r="V14" s="88">
        <v>76.9665</v>
      </c>
      <c r="W14" s="88">
        <v>50.069700000000005</v>
      </c>
      <c r="X14" s="88">
        <v>165.80100000000004</v>
      </c>
      <c r="Y14" s="88">
        <v>200.21</v>
      </c>
      <c r="Z14" s="89">
        <v>493.0472000000001</v>
      </c>
      <c r="AA14" s="88">
        <v>89.8248</v>
      </c>
      <c r="AB14" s="88">
        <v>60.200300000000006</v>
      </c>
      <c r="AC14" s="88">
        <v>510.8061</v>
      </c>
      <c r="AD14" s="88">
        <v>288.4186</v>
      </c>
      <c r="AE14" s="90">
        <v>949.2498</v>
      </c>
      <c r="AF14" s="91">
        <v>0.2461239391359366</v>
      </c>
      <c r="AG14" s="91">
        <v>0.2344688405517704</v>
      </c>
      <c r="AH14" s="92">
        <v>0.480592779687707</v>
      </c>
      <c r="AI14" s="91">
        <v>0.519407220312293</v>
      </c>
      <c r="AJ14" s="92">
        <v>1</v>
      </c>
    </row>
    <row r="15" spans="1:36" ht="12.75">
      <c r="A15" s="42"/>
      <c r="B15" s="42" t="s">
        <v>38</v>
      </c>
      <c r="C15" s="43"/>
      <c r="D15" s="44"/>
      <c r="E15" s="93">
        <v>4.1</v>
      </c>
      <c r="F15" s="86" t="s">
        <v>71</v>
      </c>
      <c r="G15" s="60">
        <v>0</v>
      </c>
      <c r="H15" s="60">
        <v>3.9961</v>
      </c>
      <c r="I15" s="60">
        <v>35.50639999999999</v>
      </c>
      <c r="J15" s="60">
        <v>40.574999999999996</v>
      </c>
      <c r="K15" s="61">
        <v>80.07749999999999</v>
      </c>
      <c r="L15" s="60">
        <v>4.9</v>
      </c>
      <c r="M15" s="60">
        <v>0.9736</v>
      </c>
      <c r="N15" s="60">
        <v>84.11259999999997</v>
      </c>
      <c r="O15" s="60">
        <v>14.808699999999998</v>
      </c>
      <c r="P15" s="61">
        <v>104.79489999999997</v>
      </c>
      <c r="Q15" s="60">
        <v>4.9</v>
      </c>
      <c r="R15" s="60">
        <v>4.9697000000000005</v>
      </c>
      <c r="S15" s="60">
        <v>119.61899999999997</v>
      </c>
      <c r="T15" s="60">
        <v>55.38369999999999</v>
      </c>
      <c r="U15" s="62">
        <v>184.87239999999997</v>
      </c>
      <c r="V15" s="60">
        <v>31.375</v>
      </c>
      <c r="W15" s="60">
        <v>21.301900000000003</v>
      </c>
      <c r="X15" s="60">
        <v>55.30700000000001</v>
      </c>
      <c r="Y15" s="60">
        <v>54.506199999999986</v>
      </c>
      <c r="Z15" s="61">
        <v>162.49009999999998</v>
      </c>
      <c r="AA15" s="60">
        <v>36.275</v>
      </c>
      <c r="AB15" s="60">
        <v>26.271600000000003</v>
      </c>
      <c r="AC15" s="60">
        <v>174.926</v>
      </c>
      <c r="AD15" s="60">
        <v>109.88989999999998</v>
      </c>
      <c r="AE15" s="62">
        <v>347.36249999999995</v>
      </c>
      <c r="AF15" s="63">
        <v>0.23053006585339522</v>
      </c>
      <c r="AG15" s="63">
        <v>0.3016874302781676</v>
      </c>
      <c r="AH15" s="64">
        <v>0.5322174961315628</v>
      </c>
      <c r="AI15" s="63">
        <v>0.46778250386843717</v>
      </c>
      <c r="AJ15" s="64">
        <v>1</v>
      </c>
    </row>
    <row r="16" spans="1:36" ht="12.75">
      <c r="A16" s="42"/>
      <c r="B16" s="42" t="s">
        <v>38</v>
      </c>
      <c r="C16" s="43"/>
      <c r="D16" s="44"/>
      <c r="E16" s="54">
        <v>4.2</v>
      </c>
      <c r="F16" s="43" t="s">
        <v>72</v>
      </c>
      <c r="G16" s="60">
        <v>3.125</v>
      </c>
      <c r="H16" s="60">
        <v>4.9138</v>
      </c>
      <c r="I16" s="60">
        <v>121.3412</v>
      </c>
      <c r="J16" s="60">
        <v>23.563499999999998</v>
      </c>
      <c r="K16" s="61">
        <v>152.9435</v>
      </c>
      <c r="L16" s="60">
        <v>4.8332999999999995</v>
      </c>
      <c r="M16" s="60">
        <v>0.2366</v>
      </c>
      <c r="N16" s="60">
        <v>103.5266</v>
      </c>
      <c r="O16" s="60">
        <v>9.1781</v>
      </c>
      <c r="P16" s="61">
        <v>117.7746</v>
      </c>
      <c r="Q16" s="60">
        <v>7.9582999999999995</v>
      </c>
      <c r="R16" s="60">
        <v>5.1504</v>
      </c>
      <c r="S16" s="60">
        <v>224.8678</v>
      </c>
      <c r="T16" s="60">
        <v>32.7416</v>
      </c>
      <c r="U16" s="62">
        <v>270.7181</v>
      </c>
      <c r="V16" s="60">
        <v>44.5915</v>
      </c>
      <c r="W16" s="60">
        <v>27.767799999999998</v>
      </c>
      <c r="X16" s="60">
        <v>109.72510000000004</v>
      </c>
      <c r="Y16" s="60">
        <v>125.79460000000003</v>
      </c>
      <c r="Z16" s="61">
        <v>307.8790000000001</v>
      </c>
      <c r="AA16" s="60">
        <v>52.549800000000005</v>
      </c>
      <c r="AB16" s="60">
        <v>32.9182</v>
      </c>
      <c r="AC16" s="60">
        <v>334.59290000000004</v>
      </c>
      <c r="AD16" s="60">
        <v>158.53620000000004</v>
      </c>
      <c r="AE16" s="62">
        <v>578.5971000000001</v>
      </c>
      <c r="AF16" s="63">
        <v>0.2643350614788771</v>
      </c>
      <c r="AG16" s="63">
        <v>0.20355200535916962</v>
      </c>
      <c r="AH16" s="64">
        <v>0.4678870668380467</v>
      </c>
      <c r="AI16" s="63">
        <v>0.5321129331619534</v>
      </c>
      <c r="AJ16" s="64">
        <v>1</v>
      </c>
    </row>
    <row r="17" spans="1:36" ht="12.75">
      <c r="A17" s="65"/>
      <c r="B17" s="65" t="s">
        <v>38</v>
      </c>
      <c r="C17" s="66"/>
      <c r="D17" s="67"/>
      <c r="E17" s="68">
        <v>4.3</v>
      </c>
      <c r="F17" s="66" t="s">
        <v>73</v>
      </c>
      <c r="G17" s="69">
        <v>0</v>
      </c>
      <c r="H17" s="69">
        <v>0.010499999999999999</v>
      </c>
      <c r="I17" s="69">
        <v>0.5183</v>
      </c>
      <c r="J17" s="69">
        <v>0.0833</v>
      </c>
      <c r="K17" s="61">
        <v>0.6121</v>
      </c>
      <c r="L17" s="69">
        <v>0</v>
      </c>
      <c r="M17" s="69">
        <v>0</v>
      </c>
      <c r="N17" s="69">
        <v>0</v>
      </c>
      <c r="O17" s="69">
        <v>0</v>
      </c>
      <c r="P17" s="61">
        <v>0</v>
      </c>
      <c r="Q17" s="69">
        <v>0</v>
      </c>
      <c r="R17" s="69">
        <v>0.010499999999999999</v>
      </c>
      <c r="S17" s="69">
        <v>0.5183</v>
      </c>
      <c r="T17" s="69">
        <v>0.0833</v>
      </c>
      <c r="U17" s="71">
        <v>0.6121</v>
      </c>
      <c r="V17" s="69">
        <v>1</v>
      </c>
      <c r="W17" s="69">
        <v>1</v>
      </c>
      <c r="X17" s="69">
        <v>0.7688999999999999</v>
      </c>
      <c r="Y17" s="69">
        <v>19.909199999999995</v>
      </c>
      <c r="Z17" s="70">
        <v>22.678099999999993</v>
      </c>
      <c r="AA17" s="69">
        <v>1</v>
      </c>
      <c r="AB17" s="69">
        <v>1.0105</v>
      </c>
      <c r="AC17" s="69">
        <v>1.2872</v>
      </c>
      <c r="AD17" s="69">
        <v>19.992499999999996</v>
      </c>
      <c r="AE17" s="71">
        <v>23.290199999999995</v>
      </c>
      <c r="AF17" s="72">
        <v>0.02628144026242798</v>
      </c>
      <c r="AG17" s="72">
        <v>0</v>
      </c>
      <c r="AH17" s="73">
        <v>0.02628144026242798</v>
      </c>
      <c r="AI17" s="72">
        <v>0.9737185597375719</v>
      </c>
      <c r="AJ17" s="73">
        <v>0.9999999999999999</v>
      </c>
    </row>
    <row r="18" spans="1:36" s="52" customFormat="1" ht="12.75">
      <c r="A18" s="85"/>
      <c r="B18" s="85"/>
      <c r="C18" s="86"/>
      <c r="D18" s="87"/>
      <c r="E18" s="94">
        <v>5</v>
      </c>
      <c r="F18" s="95" t="s">
        <v>74</v>
      </c>
      <c r="G18" s="88">
        <v>5.2761</v>
      </c>
      <c r="H18" s="88">
        <v>26.68390000000003</v>
      </c>
      <c r="I18" s="88">
        <v>216.45890000000009</v>
      </c>
      <c r="J18" s="88">
        <v>128.14380000000003</v>
      </c>
      <c r="K18" s="89">
        <v>376.5627000000002</v>
      </c>
      <c r="L18" s="88">
        <v>1.5833</v>
      </c>
      <c r="M18" s="88">
        <v>3.3779000000000003</v>
      </c>
      <c r="N18" s="88">
        <v>127.68470000000005</v>
      </c>
      <c r="O18" s="88">
        <v>24.7429</v>
      </c>
      <c r="P18" s="89">
        <v>157.38880000000003</v>
      </c>
      <c r="Q18" s="88">
        <v>6.859399999999999</v>
      </c>
      <c r="R18" s="88">
        <v>30.06180000000003</v>
      </c>
      <c r="S18" s="88">
        <v>344.1436000000001</v>
      </c>
      <c r="T18" s="88">
        <v>152.88670000000002</v>
      </c>
      <c r="U18" s="90">
        <v>533.9515000000001</v>
      </c>
      <c r="V18" s="88">
        <v>109.37889999999999</v>
      </c>
      <c r="W18" s="88">
        <v>101.74859999999995</v>
      </c>
      <c r="X18" s="88">
        <v>222.99899999999985</v>
      </c>
      <c r="Y18" s="88">
        <v>598.7546000000006</v>
      </c>
      <c r="Z18" s="89">
        <v>1032.8811000000003</v>
      </c>
      <c r="AA18" s="88">
        <v>116.23829999999998</v>
      </c>
      <c r="AB18" s="88">
        <v>131.8104</v>
      </c>
      <c r="AC18" s="88">
        <v>567.1425999999999</v>
      </c>
      <c r="AD18" s="88">
        <v>751.6413000000006</v>
      </c>
      <c r="AE18" s="90">
        <v>1566.8326000000004</v>
      </c>
      <c r="AF18" s="91">
        <v>0.24033371529287817</v>
      </c>
      <c r="AG18" s="91">
        <v>0.1004502969876935</v>
      </c>
      <c r="AH18" s="92">
        <v>0.34078401228057165</v>
      </c>
      <c r="AI18" s="91">
        <v>0.6592159877194284</v>
      </c>
      <c r="AJ18" s="92">
        <v>1</v>
      </c>
    </row>
    <row r="19" spans="1:36" ht="12.75">
      <c r="A19" s="42"/>
      <c r="B19" s="42" t="s">
        <v>38</v>
      </c>
      <c r="C19" s="43"/>
      <c r="D19" s="44"/>
      <c r="E19" s="54">
        <v>5.1</v>
      </c>
      <c r="F19" s="43" t="s">
        <v>75</v>
      </c>
      <c r="G19" s="60">
        <v>3.0458</v>
      </c>
      <c r="H19" s="60">
        <v>21.66540000000003</v>
      </c>
      <c r="I19" s="60">
        <v>120.8703</v>
      </c>
      <c r="J19" s="60">
        <v>103.56420000000003</v>
      </c>
      <c r="K19" s="61">
        <v>249.14570000000006</v>
      </c>
      <c r="L19" s="60">
        <v>1.5</v>
      </c>
      <c r="M19" s="60">
        <v>1.4028</v>
      </c>
      <c r="N19" s="60">
        <v>104.54930000000004</v>
      </c>
      <c r="O19" s="60">
        <v>21.5042</v>
      </c>
      <c r="P19" s="61">
        <v>128.95630000000006</v>
      </c>
      <c r="Q19" s="60">
        <v>4.5458</v>
      </c>
      <c r="R19" s="60">
        <v>23.06820000000003</v>
      </c>
      <c r="S19" s="60">
        <v>225.41960000000006</v>
      </c>
      <c r="T19" s="60">
        <v>125.06840000000003</v>
      </c>
      <c r="U19" s="62">
        <v>378.1020000000001</v>
      </c>
      <c r="V19" s="60">
        <v>75.5539</v>
      </c>
      <c r="W19" s="60">
        <v>60.36679999999998</v>
      </c>
      <c r="X19" s="60">
        <v>112.82599999999988</v>
      </c>
      <c r="Y19" s="60">
        <v>325.77220000000074</v>
      </c>
      <c r="Z19" s="61">
        <v>574.5189000000006</v>
      </c>
      <c r="AA19" s="60">
        <v>80.0997</v>
      </c>
      <c r="AB19" s="60">
        <v>83.435</v>
      </c>
      <c r="AC19" s="60">
        <v>338.24559999999997</v>
      </c>
      <c r="AD19" s="60">
        <v>450.8406000000008</v>
      </c>
      <c r="AE19" s="62">
        <v>952.6209000000008</v>
      </c>
      <c r="AF19" s="63">
        <v>0.2615370920373465</v>
      </c>
      <c r="AG19" s="63">
        <v>0.1353700092030313</v>
      </c>
      <c r="AH19" s="64">
        <v>0.39690710124037776</v>
      </c>
      <c r="AI19" s="63">
        <v>0.6030928987596221</v>
      </c>
      <c r="AJ19" s="64">
        <v>0.9999999999999999</v>
      </c>
    </row>
    <row r="20" spans="1:36" ht="12.75">
      <c r="A20" s="42"/>
      <c r="B20" s="42" t="s">
        <v>38</v>
      </c>
      <c r="C20" s="43"/>
      <c r="D20" s="44"/>
      <c r="E20" s="54">
        <v>5.2</v>
      </c>
      <c r="F20" s="43" t="s">
        <v>76</v>
      </c>
      <c r="G20" s="60">
        <v>0.025</v>
      </c>
      <c r="H20" s="60">
        <v>1.5151000000000003</v>
      </c>
      <c r="I20" s="60">
        <v>4.1833</v>
      </c>
      <c r="J20" s="60">
        <v>8.555000000000003</v>
      </c>
      <c r="K20" s="61">
        <v>14.278400000000003</v>
      </c>
      <c r="L20" s="60">
        <v>0</v>
      </c>
      <c r="M20" s="60">
        <v>0</v>
      </c>
      <c r="N20" s="60">
        <v>1</v>
      </c>
      <c r="O20" s="60">
        <v>0</v>
      </c>
      <c r="P20" s="61">
        <v>1</v>
      </c>
      <c r="Q20" s="60">
        <v>0.025</v>
      </c>
      <c r="R20" s="60">
        <v>1.5151000000000003</v>
      </c>
      <c r="S20" s="60">
        <v>5.1833</v>
      </c>
      <c r="T20" s="60">
        <v>8.555000000000003</v>
      </c>
      <c r="U20" s="62">
        <v>15.278400000000003</v>
      </c>
      <c r="V20" s="60">
        <v>5.975</v>
      </c>
      <c r="W20" s="60">
        <v>21.433399999999992</v>
      </c>
      <c r="X20" s="60">
        <v>33.09470000000001</v>
      </c>
      <c r="Y20" s="60">
        <v>115.50920000000008</v>
      </c>
      <c r="Z20" s="61">
        <v>176.0123000000001</v>
      </c>
      <c r="AA20" s="60">
        <v>6</v>
      </c>
      <c r="AB20" s="60">
        <v>22.948499999999992</v>
      </c>
      <c r="AC20" s="60">
        <v>38.27800000000001</v>
      </c>
      <c r="AD20" s="60">
        <v>124.06420000000008</v>
      </c>
      <c r="AE20" s="62">
        <v>191.29070000000007</v>
      </c>
      <c r="AF20" s="63">
        <v>0.07464241596690271</v>
      </c>
      <c r="AG20" s="63">
        <v>0.00522764567226739</v>
      </c>
      <c r="AH20" s="64">
        <v>0.0798700616391701</v>
      </c>
      <c r="AI20" s="63">
        <v>0.92012993836083</v>
      </c>
      <c r="AJ20" s="64">
        <v>1</v>
      </c>
    </row>
    <row r="21" spans="1:36" ht="12.75">
      <c r="A21" s="42"/>
      <c r="B21" s="42" t="s">
        <v>38</v>
      </c>
      <c r="C21" s="43"/>
      <c r="D21" s="44"/>
      <c r="E21" s="54">
        <v>5.3</v>
      </c>
      <c r="F21" s="43" t="s">
        <v>77</v>
      </c>
      <c r="G21" s="60">
        <v>2.2053000000000003</v>
      </c>
      <c r="H21" s="60">
        <v>2.6757</v>
      </c>
      <c r="I21" s="60">
        <v>71.0303000000001</v>
      </c>
      <c r="J21" s="60">
        <v>11.664399999999999</v>
      </c>
      <c r="K21" s="61">
        <v>87.5757000000001</v>
      </c>
      <c r="L21" s="60">
        <v>0</v>
      </c>
      <c r="M21" s="60">
        <v>0</v>
      </c>
      <c r="N21" s="60">
        <v>10.852899999999998</v>
      </c>
      <c r="O21" s="60">
        <v>1.0475</v>
      </c>
      <c r="P21" s="61">
        <v>11.900399999999998</v>
      </c>
      <c r="Q21" s="60">
        <v>2.2053000000000003</v>
      </c>
      <c r="R21" s="60">
        <v>2.6757</v>
      </c>
      <c r="S21" s="60">
        <v>81.8832000000001</v>
      </c>
      <c r="T21" s="60">
        <v>12.711899999999998</v>
      </c>
      <c r="U21" s="62">
        <v>99.4761000000001</v>
      </c>
      <c r="V21" s="60">
        <v>22.85</v>
      </c>
      <c r="W21" s="60">
        <v>16.1519</v>
      </c>
      <c r="X21" s="60">
        <v>66.24379999999995</v>
      </c>
      <c r="Y21" s="60">
        <v>147.25819999999976</v>
      </c>
      <c r="Z21" s="61">
        <v>252.5038999999997</v>
      </c>
      <c r="AA21" s="60">
        <v>25.055300000000003</v>
      </c>
      <c r="AB21" s="60">
        <v>18.8276</v>
      </c>
      <c r="AC21" s="60">
        <v>148.12700000000007</v>
      </c>
      <c r="AD21" s="60">
        <v>159.97009999999975</v>
      </c>
      <c r="AE21" s="62">
        <v>351.9799999999998</v>
      </c>
      <c r="AF21" s="63">
        <v>0.24880873913290572</v>
      </c>
      <c r="AG21" s="63">
        <v>0.03380987556111144</v>
      </c>
      <c r="AH21" s="64">
        <v>0.28261861469401717</v>
      </c>
      <c r="AI21" s="63">
        <v>0.7173813853059828</v>
      </c>
      <c r="AJ21" s="64">
        <v>1</v>
      </c>
    </row>
    <row r="22" spans="1:36" ht="12.75">
      <c r="A22" s="42"/>
      <c r="B22" s="42" t="s">
        <v>38</v>
      </c>
      <c r="C22" s="43"/>
      <c r="D22" s="44"/>
      <c r="E22" s="54">
        <v>5.4</v>
      </c>
      <c r="F22" s="43" t="s">
        <v>78</v>
      </c>
      <c r="G22" s="60">
        <v>0</v>
      </c>
      <c r="H22" s="60">
        <v>0</v>
      </c>
      <c r="I22" s="60">
        <v>0</v>
      </c>
      <c r="J22" s="60">
        <v>0</v>
      </c>
      <c r="K22" s="61">
        <v>0</v>
      </c>
      <c r="L22" s="60">
        <v>0</v>
      </c>
      <c r="M22" s="60">
        <v>0</v>
      </c>
      <c r="N22" s="60">
        <v>0</v>
      </c>
      <c r="O22" s="60">
        <v>0</v>
      </c>
      <c r="P22" s="61">
        <v>0</v>
      </c>
      <c r="Q22" s="60">
        <v>0</v>
      </c>
      <c r="R22" s="60">
        <v>0</v>
      </c>
      <c r="S22" s="60">
        <v>0</v>
      </c>
      <c r="T22" s="60">
        <v>0</v>
      </c>
      <c r="U22" s="62">
        <v>0</v>
      </c>
      <c r="V22" s="60">
        <v>0</v>
      </c>
      <c r="W22" s="60">
        <v>0</v>
      </c>
      <c r="X22" s="60">
        <v>0</v>
      </c>
      <c r="Y22" s="60">
        <v>0</v>
      </c>
      <c r="Z22" s="61">
        <v>0</v>
      </c>
      <c r="AA22" s="60">
        <v>0</v>
      </c>
      <c r="AB22" s="60">
        <v>0</v>
      </c>
      <c r="AC22" s="60">
        <v>0</v>
      </c>
      <c r="AD22" s="60">
        <v>0</v>
      </c>
      <c r="AE22" s="62">
        <v>0</v>
      </c>
      <c r="AF22" s="63">
        <v>0</v>
      </c>
      <c r="AG22" s="63">
        <v>0</v>
      </c>
      <c r="AH22" s="64">
        <v>0</v>
      </c>
      <c r="AI22" s="63">
        <v>0</v>
      </c>
      <c r="AJ22" s="64">
        <v>0</v>
      </c>
    </row>
    <row r="23" spans="1:36" ht="15" customHeight="1">
      <c r="A23" s="65"/>
      <c r="B23" s="65" t="s">
        <v>38</v>
      </c>
      <c r="C23" s="66"/>
      <c r="D23" s="67"/>
      <c r="E23" s="68">
        <v>5.5</v>
      </c>
      <c r="F23" s="66" t="s">
        <v>79</v>
      </c>
      <c r="G23" s="69">
        <v>0</v>
      </c>
      <c r="H23" s="69">
        <v>0.8277000000000001</v>
      </c>
      <c r="I23" s="69">
        <v>20.375000000000004</v>
      </c>
      <c r="J23" s="69">
        <v>4.3602</v>
      </c>
      <c r="K23" s="70">
        <v>25.562900000000003</v>
      </c>
      <c r="L23" s="69">
        <v>0.0833</v>
      </c>
      <c r="M23" s="69">
        <v>1.9751000000000003</v>
      </c>
      <c r="N23" s="69">
        <v>11.282499999999999</v>
      </c>
      <c r="O23" s="69">
        <v>2.1912000000000003</v>
      </c>
      <c r="P23" s="70">
        <v>15.5321</v>
      </c>
      <c r="Q23" s="69">
        <v>0.0833</v>
      </c>
      <c r="R23" s="69">
        <v>2.8028000000000004</v>
      </c>
      <c r="S23" s="69">
        <v>31.657500000000002</v>
      </c>
      <c r="T23" s="69">
        <v>6.5514</v>
      </c>
      <c r="U23" s="71">
        <v>41.095000000000006</v>
      </c>
      <c r="V23" s="69">
        <v>4.999999999999999</v>
      </c>
      <c r="W23" s="69">
        <v>3.7965</v>
      </c>
      <c r="X23" s="69">
        <v>10.834499999999998</v>
      </c>
      <c r="Y23" s="69">
        <v>10.215</v>
      </c>
      <c r="Z23" s="70">
        <v>29.845999999999997</v>
      </c>
      <c r="AA23" s="69">
        <v>5.0832999999999995</v>
      </c>
      <c r="AB23" s="69">
        <v>6.5993</v>
      </c>
      <c r="AC23" s="69">
        <v>42.492000000000004</v>
      </c>
      <c r="AD23" s="69">
        <v>16.7664</v>
      </c>
      <c r="AE23" s="71">
        <v>70.941</v>
      </c>
      <c r="AF23" s="72">
        <v>0.3603402827701893</v>
      </c>
      <c r="AG23" s="72">
        <v>0.21894391113742404</v>
      </c>
      <c r="AH23" s="73">
        <v>0.5792841939076133</v>
      </c>
      <c r="AI23" s="72">
        <v>0.42071580609238657</v>
      </c>
      <c r="AJ23" s="73">
        <v>0.9999999999999999</v>
      </c>
    </row>
    <row r="24" spans="1:36" ht="15" customHeight="1">
      <c r="A24" s="74"/>
      <c r="B24" s="74" t="s">
        <v>38</v>
      </c>
      <c r="C24" s="75"/>
      <c r="D24" s="76"/>
      <c r="E24" s="77">
        <v>7</v>
      </c>
      <c r="F24" s="75" t="s">
        <v>80</v>
      </c>
      <c r="G24" s="78">
        <v>0.5</v>
      </c>
      <c r="H24" s="78">
        <v>3.4160999999999997</v>
      </c>
      <c r="I24" s="78">
        <v>16.5714</v>
      </c>
      <c r="J24" s="78">
        <v>3.0389999999999997</v>
      </c>
      <c r="K24" s="79">
        <v>23.5265</v>
      </c>
      <c r="L24" s="78">
        <v>0</v>
      </c>
      <c r="M24" s="78">
        <v>0.1407</v>
      </c>
      <c r="N24" s="78">
        <v>2.1249000000000002</v>
      </c>
      <c r="O24" s="78">
        <v>0</v>
      </c>
      <c r="P24" s="79">
        <v>2.2656</v>
      </c>
      <c r="Q24" s="78">
        <v>0.5</v>
      </c>
      <c r="R24" s="78">
        <v>3.5567999999999995</v>
      </c>
      <c r="S24" s="78">
        <v>18.6963</v>
      </c>
      <c r="T24" s="78">
        <v>3.0389999999999997</v>
      </c>
      <c r="U24" s="80">
        <v>25.792099999999998</v>
      </c>
      <c r="V24" s="78">
        <v>5.1667000000000005</v>
      </c>
      <c r="W24" s="78">
        <v>15.7619</v>
      </c>
      <c r="X24" s="78">
        <v>24.880899999999997</v>
      </c>
      <c r="Y24" s="78">
        <v>13.396799999999999</v>
      </c>
      <c r="Z24" s="79">
        <v>59.2063</v>
      </c>
      <c r="AA24" s="78">
        <v>5.6667000000000005</v>
      </c>
      <c r="AB24" s="78">
        <v>19.3187</v>
      </c>
      <c r="AC24" s="78">
        <v>43.5772</v>
      </c>
      <c r="AD24" s="78">
        <v>16.4358</v>
      </c>
      <c r="AE24" s="80">
        <v>84.9984</v>
      </c>
      <c r="AF24" s="81">
        <v>0.2767875630600105</v>
      </c>
      <c r="AG24" s="81">
        <v>0.026654619381070704</v>
      </c>
      <c r="AH24" s="82">
        <v>0.30344218244108123</v>
      </c>
      <c r="AI24" s="81">
        <v>0.6965578175589187</v>
      </c>
      <c r="AJ24" s="82">
        <v>0.9999999999999999</v>
      </c>
    </row>
    <row r="25" spans="1:36" s="52" customFormat="1" ht="12.75">
      <c r="A25" s="85"/>
      <c r="B25" s="85"/>
      <c r="C25" s="86"/>
      <c r="D25" s="87"/>
      <c r="E25" s="94">
        <v>8</v>
      </c>
      <c r="F25" s="95" t="s">
        <v>81</v>
      </c>
      <c r="G25" s="88">
        <v>0</v>
      </c>
      <c r="H25" s="88">
        <v>11.532899999999994</v>
      </c>
      <c r="I25" s="88">
        <v>4.4799999999999995</v>
      </c>
      <c r="J25" s="88">
        <v>39.2095</v>
      </c>
      <c r="K25" s="89">
        <v>55.22239999999999</v>
      </c>
      <c r="L25" s="88">
        <v>0</v>
      </c>
      <c r="M25" s="88">
        <v>0.1</v>
      </c>
      <c r="N25" s="88">
        <v>0</v>
      </c>
      <c r="O25" s="88">
        <v>0.5</v>
      </c>
      <c r="P25" s="89">
        <v>0.6</v>
      </c>
      <c r="Q25" s="88">
        <v>0</v>
      </c>
      <c r="R25" s="88">
        <v>11.632899999999994</v>
      </c>
      <c r="S25" s="88">
        <v>4.4799999999999995</v>
      </c>
      <c r="T25" s="88">
        <v>39.7095</v>
      </c>
      <c r="U25" s="90">
        <v>55.82239999999999</v>
      </c>
      <c r="V25" s="88">
        <v>6.0004</v>
      </c>
      <c r="W25" s="88">
        <v>0.7796000000000001</v>
      </c>
      <c r="X25" s="88">
        <v>40.07210000000001</v>
      </c>
      <c r="Y25" s="88">
        <v>382.07009999999997</v>
      </c>
      <c r="Z25" s="89">
        <v>428.9222</v>
      </c>
      <c r="AA25" s="88">
        <v>6.0004</v>
      </c>
      <c r="AB25" s="88">
        <v>12.412499999999994</v>
      </c>
      <c r="AC25" s="88">
        <v>44.55210000000001</v>
      </c>
      <c r="AD25" s="88">
        <v>421.77959999999996</v>
      </c>
      <c r="AE25" s="90">
        <v>484.7446</v>
      </c>
      <c r="AF25" s="91">
        <v>0.11392060891446752</v>
      </c>
      <c r="AG25" s="91">
        <v>0.0012377652066675937</v>
      </c>
      <c r="AH25" s="92">
        <v>0.11515837412113511</v>
      </c>
      <c r="AI25" s="91">
        <v>0.8848416258788648</v>
      </c>
      <c r="AJ25" s="92">
        <v>1</v>
      </c>
    </row>
    <row r="26" spans="1:36" ht="12.75">
      <c r="A26" s="42"/>
      <c r="B26" s="42" t="s">
        <v>38</v>
      </c>
      <c r="C26" s="43"/>
      <c r="D26" s="44"/>
      <c r="E26" s="93">
        <v>8.1</v>
      </c>
      <c r="F26" s="86" t="s">
        <v>82</v>
      </c>
      <c r="G26" s="60">
        <v>0</v>
      </c>
      <c r="H26" s="60">
        <v>0.9211000000000001</v>
      </c>
      <c r="I26" s="60">
        <v>0.5175</v>
      </c>
      <c r="J26" s="60">
        <v>22.905199999999994</v>
      </c>
      <c r="K26" s="61">
        <v>24.343799999999995</v>
      </c>
      <c r="L26" s="60">
        <v>0</v>
      </c>
      <c r="M26" s="60">
        <v>0.1</v>
      </c>
      <c r="N26" s="60">
        <v>0</v>
      </c>
      <c r="O26" s="60">
        <v>0</v>
      </c>
      <c r="P26" s="61">
        <v>0.1</v>
      </c>
      <c r="Q26" s="60">
        <v>0</v>
      </c>
      <c r="R26" s="60">
        <v>1.0211000000000001</v>
      </c>
      <c r="S26" s="60">
        <v>0.5175</v>
      </c>
      <c r="T26" s="60">
        <v>22.905199999999994</v>
      </c>
      <c r="U26" s="62">
        <v>24.443799999999992</v>
      </c>
      <c r="V26" s="60">
        <v>6.0004</v>
      </c>
      <c r="W26" s="60">
        <v>0.5908</v>
      </c>
      <c r="X26" s="60">
        <v>25.144000000000013</v>
      </c>
      <c r="Y26" s="60">
        <v>125.34349999999996</v>
      </c>
      <c r="Z26" s="61">
        <v>157.07869999999997</v>
      </c>
      <c r="AA26" s="60">
        <v>6.0004</v>
      </c>
      <c r="AB26" s="60">
        <v>1.6119</v>
      </c>
      <c r="AC26" s="60">
        <v>25.66150000000001</v>
      </c>
      <c r="AD26" s="60">
        <v>148.24869999999996</v>
      </c>
      <c r="AE26" s="62">
        <v>181.52249999999998</v>
      </c>
      <c r="AF26" s="63">
        <v>0.1341089947527166</v>
      </c>
      <c r="AG26" s="63">
        <v>0.0005508958944483467</v>
      </c>
      <c r="AH26" s="64">
        <v>0.13465989064716494</v>
      </c>
      <c r="AI26" s="63">
        <v>0.865340109352835</v>
      </c>
      <c r="AJ26" s="64">
        <v>1</v>
      </c>
    </row>
    <row r="27" spans="1:36" ht="12.75">
      <c r="A27" s="42"/>
      <c r="B27" s="42" t="s">
        <v>38</v>
      </c>
      <c r="C27" s="43"/>
      <c r="D27" s="44"/>
      <c r="E27" s="93">
        <v>8.2</v>
      </c>
      <c r="F27" s="86" t="s">
        <v>83</v>
      </c>
      <c r="G27" s="60">
        <v>0</v>
      </c>
      <c r="H27" s="60">
        <v>0</v>
      </c>
      <c r="I27" s="60">
        <v>0.3</v>
      </c>
      <c r="J27" s="60">
        <v>11.2599</v>
      </c>
      <c r="K27" s="61">
        <v>11.5599</v>
      </c>
      <c r="L27" s="60">
        <v>0</v>
      </c>
      <c r="M27" s="60">
        <v>0</v>
      </c>
      <c r="N27" s="60">
        <v>0</v>
      </c>
      <c r="O27" s="60">
        <v>0.5</v>
      </c>
      <c r="P27" s="61">
        <v>0.5</v>
      </c>
      <c r="Q27" s="60">
        <v>0</v>
      </c>
      <c r="R27" s="60">
        <v>0</v>
      </c>
      <c r="S27" s="60">
        <v>0.3</v>
      </c>
      <c r="T27" s="60">
        <v>11.7599</v>
      </c>
      <c r="U27" s="62">
        <v>12.0599</v>
      </c>
      <c r="V27" s="60">
        <v>0</v>
      </c>
      <c r="W27" s="60">
        <v>0.06740000000000002</v>
      </c>
      <c r="X27" s="60">
        <v>5.565599999999999</v>
      </c>
      <c r="Y27" s="60">
        <v>115.94680000000005</v>
      </c>
      <c r="Z27" s="61">
        <v>121.57980000000005</v>
      </c>
      <c r="AA27" s="60">
        <v>0</v>
      </c>
      <c r="AB27" s="60">
        <v>0.06740000000000002</v>
      </c>
      <c r="AC27" s="60">
        <v>5.865599999999999</v>
      </c>
      <c r="AD27" s="60">
        <v>127.70670000000005</v>
      </c>
      <c r="AE27" s="62">
        <v>133.63970000000006</v>
      </c>
      <c r="AF27" s="63">
        <v>0.08650049349108084</v>
      </c>
      <c r="AG27" s="63">
        <v>0.0037414031908182955</v>
      </c>
      <c r="AH27" s="64">
        <v>0.09024189668189914</v>
      </c>
      <c r="AI27" s="63">
        <v>0.9097581033181008</v>
      </c>
      <c r="AJ27" s="64">
        <v>1</v>
      </c>
    </row>
    <row r="28" spans="1:36" ht="12.75">
      <c r="A28" s="42"/>
      <c r="B28" s="42" t="s">
        <v>38</v>
      </c>
      <c r="C28" s="43"/>
      <c r="D28" s="44"/>
      <c r="E28" s="93">
        <v>8.3</v>
      </c>
      <c r="F28" s="86" t="s">
        <v>84</v>
      </c>
      <c r="G28" s="60">
        <v>0</v>
      </c>
      <c r="H28" s="60">
        <v>0</v>
      </c>
      <c r="I28" s="60">
        <v>0</v>
      </c>
      <c r="J28" s="60">
        <v>1.9375000000000002</v>
      </c>
      <c r="K28" s="61">
        <v>1.9375000000000002</v>
      </c>
      <c r="L28" s="60">
        <v>0</v>
      </c>
      <c r="M28" s="60">
        <v>0</v>
      </c>
      <c r="N28" s="60">
        <v>0</v>
      </c>
      <c r="O28" s="60">
        <v>0</v>
      </c>
      <c r="P28" s="61">
        <v>0</v>
      </c>
      <c r="Q28" s="60">
        <v>0</v>
      </c>
      <c r="R28" s="60">
        <v>0</v>
      </c>
      <c r="S28" s="60">
        <v>0</v>
      </c>
      <c r="T28" s="60">
        <v>1.9375000000000002</v>
      </c>
      <c r="U28" s="62">
        <v>1.9375000000000002</v>
      </c>
      <c r="V28" s="60">
        <v>0</v>
      </c>
      <c r="W28" s="60">
        <v>0</v>
      </c>
      <c r="X28" s="60">
        <v>0.9917</v>
      </c>
      <c r="Y28" s="60">
        <v>120.70309999999995</v>
      </c>
      <c r="Z28" s="61">
        <v>121.69479999999994</v>
      </c>
      <c r="AA28" s="60">
        <v>0</v>
      </c>
      <c r="AB28" s="60">
        <v>0</v>
      </c>
      <c r="AC28" s="60">
        <v>0.9917</v>
      </c>
      <c r="AD28" s="60">
        <v>122.64059999999995</v>
      </c>
      <c r="AE28" s="62">
        <v>123.63229999999994</v>
      </c>
      <c r="AF28" s="63">
        <v>0.015671470966729578</v>
      </c>
      <c r="AG28" s="63">
        <v>0</v>
      </c>
      <c r="AH28" s="64">
        <v>0.015671470966729578</v>
      </c>
      <c r="AI28" s="63">
        <v>0.9843285290332704</v>
      </c>
      <c r="AJ28" s="64">
        <v>1</v>
      </c>
    </row>
    <row r="29" spans="1:36" ht="26.25" thickBot="1">
      <c r="A29" s="96"/>
      <c r="B29" s="96" t="s">
        <v>38</v>
      </c>
      <c r="C29" s="97"/>
      <c r="D29" s="98"/>
      <c r="E29" s="99">
        <v>8.4</v>
      </c>
      <c r="F29" s="100" t="s">
        <v>85</v>
      </c>
      <c r="G29" s="60">
        <v>0</v>
      </c>
      <c r="H29" s="60">
        <v>10.611799999999993</v>
      </c>
      <c r="I29" s="60">
        <v>3.6624999999999996</v>
      </c>
      <c r="J29" s="60">
        <v>3.1069000000000004</v>
      </c>
      <c r="K29" s="61">
        <v>17.381199999999993</v>
      </c>
      <c r="L29" s="60">
        <v>0</v>
      </c>
      <c r="M29" s="60">
        <v>0</v>
      </c>
      <c r="N29" s="60">
        <v>0</v>
      </c>
      <c r="O29" s="60">
        <v>0</v>
      </c>
      <c r="P29" s="61">
        <v>0</v>
      </c>
      <c r="Q29" s="60">
        <v>0</v>
      </c>
      <c r="R29" s="60">
        <v>10.611799999999993</v>
      </c>
      <c r="S29" s="60">
        <v>3.6624999999999996</v>
      </c>
      <c r="T29" s="60">
        <v>3.1069000000000004</v>
      </c>
      <c r="U29" s="62">
        <v>17.381199999999993</v>
      </c>
      <c r="V29" s="60">
        <v>0</v>
      </c>
      <c r="W29" s="60">
        <v>0.12140000000000002</v>
      </c>
      <c r="X29" s="60">
        <v>8.370800000000001</v>
      </c>
      <c r="Y29" s="60">
        <v>20.076700000000006</v>
      </c>
      <c r="Z29" s="61">
        <v>28.568900000000006</v>
      </c>
      <c r="AA29" s="60">
        <v>0</v>
      </c>
      <c r="AB29" s="60">
        <v>10.733199999999993</v>
      </c>
      <c r="AC29" s="60">
        <v>12.0333</v>
      </c>
      <c r="AD29" s="60">
        <v>23.183600000000006</v>
      </c>
      <c r="AE29" s="62">
        <v>45.9501</v>
      </c>
      <c r="AF29" s="63">
        <v>0.3782625065016179</v>
      </c>
      <c r="AG29" s="63">
        <v>0</v>
      </c>
      <c r="AH29" s="64">
        <v>0.3782625065016179</v>
      </c>
      <c r="AI29" s="63">
        <v>0.6217374934983821</v>
      </c>
      <c r="AJ29" s="64">
        <v>1</v>
      </c>
    </row>
    <row r="30" spans="1:36" ht="13.5" thickBot="1">
      <c r="A30" s="101"/>
      <c r="B30" s="101"/>
      <c r="C30" s="102"/>
      <c r="D30" s="103"/>
      <c r="E30" s="104" t="s">
        <v>38</v>
      </c>
      <c r="F30" s="102" t="s">
        <v>11</v>
      </c>
      <c r="G30" s="105">
        <v>14.8553</v>
      </c>
      <c r="H30" s="105">
        <v>77.16700000000002</v>
      </c>
      <c r="I30" s="105">
        <v>458.6820000000001</v>
      </c>
      <c r="J30" s="105">
        <v>254.32719999999998</v>
      </c>
      <c r="K30" s="106">
        <v>805.0315000000002</v>
      </c>
      <c r="L30" s="105">
        <v>22.3108</v>
      </c>
      <c r="M30" s="105">
        <v>5.5434</v>
      </c>
      <c r="N30" s="105">
        <v>449.6531</v>
      </c>
      <c r="O30" s="105">
        <v>54.6698</v>
      </c>
      <c r="P30" s="106">
        <v>532.1771</v>
      </c>
      <c r="Q30" s="105">
        <v>37.1661</v>
      </c>
      <c r="R30" s="105">
        <v>82.71040000000004</v>
      </c>
      <c r="S30" s="105">
        <v>908.3351000000001</v>
      </c>
      <c r="T30" s="105">
        <v>308.997</v>
      </c>
      <c r="U30" s="107">
        <v>1337.2086</v>
      </c>
      <c r="V30" s="105">
        <v>360.0699000000001</v>
      </c>
      <c r="W30" s="105">
        <v>220.96609999999995</v>
      </c>
      <c r="X30" s="105">
        <v>803.6803</v>
      </c>
      <c r="Y30" s="105">
        <v>1309.6234000000006</v>
      </c>
      <c r="Z30" s="106">
        <v>2694.3397</v>
      </c>
      <c r="AA30" s="105">
        <v>397.236</v>
      </c>
      <c r="AB30" s="105">
        <v>303.67650000000003</v>
      </c>
      <c r="AC30" s="105">
        <v>1712.0154</v>
      </c>
      <c r="AD30" s="105">
        <v>1618.6204000000005</v>
      </c>
      <c r="AE30" s="107">
        <v>4031.5483</v>
      </c>
      <c r="AF30" s="108">
        <v>0.19968296051420248</v>
      </c>
      <c r="AG30" s="108">
        <v>0.13200315620676056</v>
      </c>
      <c r="AH30" s="109">
        <v>0.33168611672096304</v>
      </c>
      <c r="AI30" s="108">
        <v>0.668313883279037</v>
      </c>
      <c r="AJ30" s="109">
        <v>1</v>
      </c>
    </row>
    <row r="31" spans="1:36" ht="12.75">
      <c r="A31" s="110"/>
      <c r="B31" s="110"/>
      <c r="C31" s="110"/>
      <c r="D31" s="111"/>
      <c r="E31" s="112"/>
      <c r="F31" s="113" t="s">
        <v>86</v>
      </c>
      <c r="G31" s="114"/>
      <c r="AF31"/>
      <c r="AG31"/>
      <c r="AH31"/>
      <c r="AI31"/>
      <c r="AJ31"/>
    </row>
    <row r="32" spans="1:36" ht="12.75">
      <c r="A32" s="115"/>
      <c r="B32" s="115" t="s">
        <v>87</v>
      </c>
      <c r="C32" s="116"/>
      <c r="D32" s="117"/>
      <c r="E32" s="118">
        <v>4</v>
      </c>
      <c r="F32" s="119" t="s">
        <v>88</v>
      </c>
      <c r="G32" s="55">
        <v>0.25</v>
      </c>
      <c r="H32" s="55">
        <v>3.892900000000001</v>
      </c>
      <c r="I32" s="55">
        <v>2.8883</v>
      </c>
      <c r="J32" s="55">
        <v>0.8833</v>
      </c>
      <c r="K32" s="56">
        <v>7.914500000000001</v>
      </c>
      <c r="L32" s="55">
        <v>0</v>
      </c>
      <c r="M32" s="55">
        <v>0.0834</v>
      </c>
      <c r="N32" s="55">
        <v>7.1514999999999995</v>
      </c>
      <c r="O32" s="55">
        <v>0.8583000000000001</v>
      </c>
      <c r="P32" s="56">
        <v>8.0932</v>
      </c>
      <c r="Q32" s="55">
        <v>0.25</v>
      </c>
      <c r="R32" s="55">
        <v>3.976300000000001</v>
      </c>
      <c r="S32" s="55">
        <v>10.0398</v>
      </c>
      <c r="T32" s="55">
        <v>1.7416</v>
      </c>
      <c r="U32" s="57">
        <v>16.0077</v>
      </c>
      <c r="V32" s="55">
        <v>11.642800000000001</v>
      </c>
      <c r="W32" s="55">
        <v>5.766900000000001</v>
      </c>
      <c r="X32" s="55">
        <v>13.997200000000005</v>
      </c>
      <c r="Y32" s="55">
        <v>4.5207</v>
      </c>
      <c r="Z32" s="56">
        <v>35.927600000000005</v>
      </c>
      <c r="AA32" s="55">
        <v>11.892800000000001</v>
      </c>
      <c r="AB32" s="55">
        <v>9.743200000000002</v>
      </c>
      <c r="AC32" s="55">
        <v>24.037000000000006</v>
      </c>
      <c r="AD32" s="55">
        <v>6.2623</v>
      </c>
      <c r="AE32" s="57">
        <v>51.93530000000001</v>
      </c>
      <c r="AF32" s="58">
        <v>0.15239153331163965</v>
      </c>
      <c r="AG32" s="58">
        <v>0.1558323529468396</v>
      </c>
      <c r="AH32" s="59">
        <v>0.30822388625847924</v>
      </c>
      <c r="AI32" s="58">
        <v>0.6917761137415206</v>
      </c>
      <c r="AJ32" s="59">
        <v>0.9999999999999998</v>
      </c>
    </row>
    <row r="33" spans="1:36" ht="12.75">
      <c r="A33" s="42"/>
      <c r="B33" s="42" t="s">
        <v>87</v>
      </c>
      <c r="C33" s="43"/>
      <c r="D33" s="44"/>
      <c r="E33" s="120">
        <v>11</v>
      </c>
      <c r="F33" s="121" t="s">
        <v>89</v>
      </c>
      <c r="G33" s="60">
        <v>2.0417</v>
      </c>
      <c r="H33" s="60">
        <v>11.088699999999996</v>
      </c>
      <c r="I33" s="60">
        <v>16.387700000000002</v>
      </c>
      <c r="J33" s="60">
        <v>10.104700000000001</v>
      </c>
      <c r="K33" s="61">
        <v>39.6228</v>
      </c>
      <c r="L33" s="60">
        <v>0.9375</v>
      </c>
      <c r="M33" s="60">
        <v>0.0878</v>
      </c>
      <c r="N33" s="60">
        <v>17.458000000000002</v>
      </c>
      <c r="O33" s="60">
        <v>2.6375</v>
      </c>
      <c r="P33" s="61">
        <v>21.120800000000003</v>
      </c>
      <c r="Q33" s="60">
        <v>2.9792</v>
      </c>
      <c r="R33" s="60">
        <v>11.176499999999995</v>
      </c>
      <c r="S33" s="60">
        <v>33.84570000000001</v>
      </c>
      <c r="T33" s="60">
        <v>12.7422</v>
      </c>
      <c r="U33" s="62">
        <v>60.7436</v>
      </c>
      <c r="V33" s="60">
        <v>29.322300000000002</v>
      </c>
      <c r="W33" s="60">
        <v>5.261499999999999</v>
      </c>
      <c r="X33" s="60">
        <v>67.95650000000002</v>
      </c>
      <c r="Y33" s="60">
        <v>16.420499999999997</v>
      </c>
      <c r="Z33" s="61">
        <v>118.96080000000003</v>
      </c>
      <c r="AA33" s="60">
        <v>32.301500000000004</v>
      </c>
      <c r="AB33" s="60">
        <v>16.437999999999995</v>
      </c>
      <c r="AC33" s="60">
        <v>101.80220000000003</v>
      </c>
      <c r="AD33" s="60">
        <v>29.162699999999997</v>
      </c>
      <c r="AE33" s="62">
        <v>179.70440000000002</v>
      </c>
      <c r="AF33" s="63">
        <v>0.2204887582051413</v>
      </c>
      <c r="AG33" s="63">
        <v>0.11753078945201119</v>
      </c>
      <c r="AH33" s="64">
        <v>0.3380195476571525</v>
      </c>
      <c r="AI33" s="63">
        <v>0.6619804523428476</v>
      </c>
      <c r="AJ33" s="64">
        <v>1</v>
      </c>
    </row>
    <row r="34" spans="1:36" ht="12.75">
      <c r="A34" s="42"/>
      <c r="B34" s="42" t="s">
        <v>87</v>
      </c>
      <c r="C34" s="43"/>
      <c r="D34" s="44"/>
      <c r="E34" s="120">
        <v>15</v>
      </c>
      <c r="F34" s="121" t="s">
        <v>90</v>
      </c>
      <c r="G34" s="60">
        <v>1.2042000000000002</v>
      </c>
      <c r="H34" s="60">
        <v>1.1947999999999999</v>
      </c>
      <c r="I34" s="60">
        <v>10.4385</v>
      </c>
      <c r="J34" s="60">
        <v>2.1957999999999998</v>
      </c>
      <c r="K34" s="61">
        <v>15.033299999999999</v>
      </c>
      <c r="L34" s="60">
        <v>0.0567</v>
      </c>
      <c r="M34" s="60">
        <v>0</v>
      </c>
      <c r="N34" s="60">
        <v>7.745800000000002</v>
      </c>
      <c r="O34" s="60">
        <v>0</v>
      </c>
      <c r="P34" s="61">
        <v>7.802500000000002</v>
      </c>
      <c r="Q34" s="60">
        <v>1.2609000000000001</v>
      </c>
      <c r="R34" s="60">
        <v>1.1947999999999999</v>
      </c>
      <c r="S34" s="60">
        <v>18.1843</v>
      </c>
      <c r="T34" s="60">
        <v>2.1957999999999998</v>
      </c>
      <c r="U34" s="62">
        <v>22.8358</v>
      </c>
      <c r="V34" s="60">
        <v>39.0103</v>
      </c>
      <c r="W34" s="60">
        <v>6.760999999999998</v>
      </c>
      <c r="X34" s="60">
        <v>96.49999999999984</v>
      </c>
      <c r="Y34" s="60">
        <v>26.329</v>
      </c>
      <c r="Z34" s="61">
        <v>168.60029999999983</v>
      </c>
      <c r="AA34" s="60">
        <v>40.2712</v>
      </c>
      <c r="AB34" s="60">
        <v>7.955799999999998</v>
      </c>
      <c r="AC34" s="60">
        <v>114.68429999999984</v>
      </c>
      <c r="AD34" s="60">
        <v>28.5248</v>
      </c>
      <c r="AE34" s="62">
        <v>191.43609999999984</v>
      </c>
      <c r="AF34" s="63">
        <v>0.07852907575948324</v>
      </c>
      <c r="AG34" s="63">
        <v>0.04075772542378375</v>
      </c>
      <c r="AH34" s="64">
        <v>0.119286801183267</v>
      </c>
      <c r="AI34" s="63">
        <v>0.8807131988167329</v>
      </c>
      <c r="AJ34" s="64">
        <v>0.9999999999999999</v>
      </c>
    </row>
    <row r="35" spans="1:36" ht="12.75">
      <c r="A35" s="42"/>
      <c r="B35" s="42" t="s">
        <v>87</v>
      </c>
      <c r="C35" s="43"/>
      <c r="D35" s="44"/>
      <c r="E35" s="120">
        <v>70</v>
      </c>
      <c r="F35" s="121" t="s">
        <v>91</v>
      </c>
      <c r="G35" s="60">
        <v>2.0833</v>
      </c>
      <c r="H35" s="60">
        <v>4.931199999999999</v>
      </c>
      <c r="I35" s="60">
        <v>13.4296</v>
      </c>
      <c r="J35" s="60">
        <v>2.0542</v>
      </c>
      <c r="K35" s="61">
        <v>22.4983</v>
      </c>
      <c r="L35" s="60">
        <v>6.25</v>
      </c>
      <c r="M35" s="60">
        <v>0.2804</v>
      </c>
      <c r="N35" s="60">
        <v>80.0684</v>
      </c>
      <c r="O35" s="60">
        <v>1.5325</v>
      </c>
      <c r="P35" s="61">
        <v>88.1313</v>
      </c>
      <c r="Q35" s="60">
        <v>8.3333</v>
      </c>
      <c r="R35" s="60">
        <v>5.211599999999999</v>
      </c>
      <c r="S35" s="60">
        <v>93.49799999999999</v>
      </c>
      <c r="T35" s="60">
        <v>3.5866999999999996</v>
      </c>
      <c r="U35" s="62">
        <v>110.62959999999998</v>
      </c>
      <c r="V35" s="60">
        <v>66.20720000000001</v>
      </c>
      <c r="W35" s="60">
        <v>23.12790000000004</v>
      </c>
      <c r="X35" s="60">
        <v>116.57140000000003</v>
      </c>
      <c r="Y35" s="60">
        <v>35.187899999999985</v>
      </c>
      <c r="Z35" s="61">
        <v>241.09440000000006</v>
      </c>
      <c r="AA35" s="60">
        <v>74.54050000000001</v>
      </c>
      <c r="AB35" s="60">
        <v>28.339500000000037</v>
      </c>
      <c r="AC35" s="60">
        <v>210.06940000000003</v>
      </c>
      <c r="AD35" s="60">
        <v>38.774599999999985</v>
      </c>
      <c r="AE35" s="62">
        <v>351.72400000000005</v>
      </c>
      <c r="AF35" s="63">
        <v>0.06396577998658037</v>
      </c>
      <c r="AG35" s="63">
        <v>0.25056948061548256</v>
      </c>
      <c r="AH35" s="64">
        <v>0.31453526060206294</v>
      </c>
      <c r="AI35" s="63">
        <v>0.6854647393979371</v>
      </c>
      <c r="AJ35" s="64">
        <v>1</v>
      </c>
    </row>
    <row r="36" spans="1:36" ht="12.75">
      <c r="A36" s="42"/>
      <c r="B36" s="42" t="s">
        <v>87</v>
      </c>
      <c r="C36" s="43"/>
      <c r="D36" s="44"/>
      <c r="E36" s="120">
        <v>78</v>
      </c>
      <c r="F36" s="121" t="s">
        <v>92</v>
      </c>
      <c r="G36" s="60">
        <v>0.875</v>
      </c>
      <c r="H36" s="60">
        <v>6.607400000000001</v>
      </c>
      <c r="I36" s="60">
        <v>24.389</v>
      </c>
      <c r="J36" s="60">
        <v>4.541799999999999</v>
      </c>
      <c r="K36" s="61">
        <v>36.4132</v>
      </c>
      <c r="L36" s="60">
        <v>3.75</v>
      </c>
      <c r="M36" s="60">
        <v>0.263</v>
      </c>
      <c r="N36" s="60">
        <v>20.030600000000007</v>
      </c>
      <c r="O36" s="60">
        <v>0.4118</v>
      </c>
      <c r="P36" s="61">
        <v>24.455400000000004</v>
      </c>
      <c r="Q36" s="60">
        <v>4.625</v>
      </c>
      <c r="R36" s="60">
        <v>6.870400000000001</v>
      </c>
      <c r="S36" s="60">
        <v>44.4196</v>
      </c>
      <c r="T36" s="60">
        <v>4.9536</v>
      </c>
      <c r="U36" s="62">
        <v>60.86860000000001</v>
      </c>
      <c r="V36" s="60">
        <v>22.5417</v>
      </c>
      <c r="W36" s="60">
        <v>25.23130000000002</v>
      </c>
      <c r="X36" s="60">
        <v>69.47499999999998</v>
      </c>
      <c r="Y36" s="60">
        <v>21.61259999999999</v>
      </c>
      <c r="Z36" s="61">
        <v>138.86059999999998</v>
      </c>
      <c r="AA36" s="60">
        <v>27.1667</v>
      </c>
      <c r="AB36" s="60">
        <v>32.10170000000002</v>
      </c>
      <c r="AC36" s="60">
        <v>113.89459999999998</v>
      </c>
      <c r="AD36" s="60">
        <v>26.566199999999988</v>
      </c>
      <c r="AE36" s="62">
        <v>199.7292</v>
      </c>
      <c r="AF36" s="63">
        <v>0.18231285160106786</v>
      </c>
      <c r="AG36" s="63">
        <v>0.1224427875343215</v>
      </c>
      <c r="AH36" s="64">
        <v>0.3047556391353894</v>
      </c>
      <c r="AI36" s="63">
        <v>0.6952443608646106</v>
      </c>
      <c r="AJ36" s="64">
        <v>1</v>
      </c>
    </row>
    <row r="37" spans="1:36" ht="12.75">
      <c r="A37" s="42"/>
      <c r="B37" s="42" t="s">
        <v>87</v>
      </c>
      <c r="C37" s="43"/>
      <c r="D37" s="44"/>
      <c r="E37" s="120">
        <v>80</v>
      </c>
      <c r="F37" s="121" t="s">
        <v>93</v>
      </c>
      <c r="G37" s="60">
        <v>3.125</v>
      </c>
      <c r="H37" s="60">
        <v>8.920400000000003</v>
      </c>
      <c r="I37" s="60">
        <v>157.3658999999998</v>
      </c>
      <c r="J37" s="60">
        <v>64.22179999999999</v>
      </c>
      <c r="K37" s="61">
        <v>233.63309999999979</v>
      </c>
      <c r="L37" s="60">
        <v>9.7333</v>
      </c>
      <c r="M37" s="60">
        <v>1.2101999999999997</v>
      </c>
      <c r="N37" s="60">
        <v>187.63920000000002</v>
      </c>
      <c r="O37" s="60">
        <v>23.986800000000013</v>
      </c>
      <c r="P37" s="61">
        <v>222.56950000000003</v>
      </c>
      <c r="Q37" s="60">
        <v>12.8583</v>
      </c>
      <c r="R37" s="60">
        <v>10.130600000000003</v>
      </c>
      <c r="S37" s="60">
        <v>345.00509999999986</v>
      </c>
      <c r="T37" s="60">
        <v>88.2086</v>
      </c>
      <c r="U37" s="62">
        <v>456.20259999999985</v>
      </c>
      <c r="V37" s="60">
        <v>77.96670000000002</v>
      </c>
      <c r="W37" s="60">
        <v>50.0697</v>
      </c>
      <c r="X37" s="60">
        <v>165.5821000000001</v>
      </c>
      <c r="Y37" s="60">
        <v>186.3191999999999</v>
      </c>
      <c r="Z37" s="61">
        <v>479.93770000000006</v>
      </c>
      <c r="AA37" s="60">
        <v>90.82500000000002</v>
      </c>
      <c r="AB37" s="60">
        <v>60.2003</v>
      </c>
      <c r="AC37" s="60">
        <v>510.58719999999994</v>
      </c>
      <c r="AD37" s="60">
        <v>274.5277999999999</v>
      </c>
      <c r="AE37" s="62">
        <v>936.1402999999998</v>
      </c>
      <c r="AF37" s="63">
        <v>0.24957060389345467</v>
      </c>
      <c r="AG37" s="63">
        <v>0.23775228990782693</v>
      </c>
      <c r="AH37" s="64">
        <v>0.4873228938012816</v>
      </c>
      <c r="AI37" s="63">
        <v>0.5126771061987184</v>
      </c>
      <c r="AJ37" s="64">
        <v>1</v>
      </c>
    </row>
    <row r="38" spans="1:36" ht="12.75">
      <c r="A38" s="42"/>
      <c r="B38" s="42" t="s">
        <v>87</v>
      </c>
      <c r="C38" s="43"/>
      <c r="D38" s="44"/>
      <c r="E38" s="120">
        <v>20</v>
      </c>
      <c r="F38" s="121" t="s">
        <v>94</v>
      </c>
      <c r="G38" s="60">
        <v>3.0708</v>
      </c>
      <c r="H38" s="60">
        <v>24.00820000000004</v>
      </c>
      <c r="I38" s="60">
        <v>145.4285999999999</v>
      </c>
      <c r="J38" s="60">
        <v>116.0127</v>
      </c>
      <c r="K38" s="61">
        <v>288.5202999999999</v>
      </c>
      <c r="L38" s="60">
        <v>1.5833</v>
      </c>
      <c r="M38" s="60">
        <v>3.3779</v>
      </c>
      <c r="N38" s="60">
        <v>116.8318</v>
      </c>
      <c r="O38" s="60">
        <v>23.695400000000003</v>
      </c>
      <c r="P38" s="61">
        <v>145.4884</v>
      </c>
      <c r="Q38" s="60">
        <v>4.6541</v>
      </c>
      <c r="R38" s="60">
        <v>27.38610000000004</v>
      </c>
      <c r="S38" s="60">
        <v>262.2603999999999</v>
      </c>
      <c r="T38" s="60">
        <v>139.7081</v>
      </c>
      <c r="U38" s="62">
        <v>434.0086999999999</v>
      </c>
      <c r="V38" s="60">
        <v>87.52890000000001</v>
      </c>
      <c r="W38" s="60">
        <v>85.59669999999996</v>
      </c>
      <c r="X38" s="60">
        <v>156.7552000000001</v>
      </c>
      <c r="Y38" s="60">
        <v>449.3133000000005</v>
      </c>
      <c r="Z38" s="61">
        <v>779.1941000000005</v>
      </c>
      <c r="AA38" s="60">
        <v>92.183</v>
      </c>
      <c r="AB38" s="60">
        <v>112.9828</v>
      </c>
      <c r="AC38" s="60">
        <v>419.01559999999995</v>
      </c>
      <c r="AD38" s="60">
        <v>589.0214000000005</v>
      </c>
      <c r="AE38" s="62">
        <v>1213.2028000000005</v>
      </c>
      <c r="AF38" s="63">
        <v>0.23781704097616638</v>
      </c>
      <c r="AG38" s="63">
        <v>0.11992092336087581</v>
      </c>
      <c r="AH38" s="64">
        <v>0.3577379643370422</v>
      </c>
      <c r="AI38" s="63">
        <v>0.6422620356629577</v>
      </c>
      <c r="AJ38" s="64">
        <v>0.9999999999999999</v>
      </c>
    </row>
    <row r="39" spans="1:36" ht="12.75">
      <c r="A39" s="42"/>
      <c r="B39" s="42" t="s">
        <v>87</v>
      </c>
      <c r="C39" s="43"/>
      <c r="D39" s="44"/>
      <c r="E39" s="120">
        <v>60</v>
      </c>
      <c r="F39" s="121" t="s">
        <v>95</v>
      </c>
      <c r="G39" s="60">
        <v>2.2053000000000003</v>
      </c>
      <c r="H39" s="60">
        <v>2.6757</v>
      </c>
      <c r="I39" s="60">
        <v>71.0303000000001</v>
      </c>
      <c r="J39" s="60">
        <v>11.664399999999999</v>
      </c>
      <c r="K39" s="61">
        <v>87.5757000000001</v>
      </c>
      <c r="L39" s="60">
        <v>0</v>
      </c>
      <c r="M39" s="60">
        <v>0</v>
      </c>
      <c r="N39" s="60">
        <v>10.852899999999998</v>
      </c>
      <c r="O39" s="60">
        <v>1.0475</v>
      </c>
      <c r="P39" s="61">
        <v>11.900399999999998</v>
      </c>
      <c r="Q39" s="60">
        <v>2.2053000000000003</v>
      </c>
      <c r="R39" s="60">
        <v>2.6757</v>
      </c>
      <c r="S39" s="60">
        <v>81.8832000000001</v>
      </c>
      <c r="T39" s="60">
        <v>12.711899999999998</v>
      </c>
      <c r="U39" s="62">
        <v>99.4761000000001</v>
      </c>
      <c r="V39" s="60">
        <v>22.85</v>
      </c>
      <c r="W39" s="60">
        <v>16.1519</v>
      </c>
      <c r="X39" s="60">
        <v>66.24379999999995</v>
      </c>
      <c r="Y39" s="60">
        <v>146.58319999999978</v>
      </c>
      <c r="Z39" s="61">
        <v>251.82889999999975</v>
      </c>
      <c r="AA39" s="60">
        <v>25.055300000000003</v>
      </c>
      <c r="AB39" s="60">
        <v>18.8276</v>
      </c>
      <c r="AC39" s="60">
        <v>148.12700000000007</v>
      </c>
      <c r="AD39" s="60">
        <v>159.29509999999976</v>
      </c>
      <c r="AE39" s="62">
        <v>351.30499999999984</v>
      </c>
      <c r="AF39" s="63">
        <v>0.24928680206658071</v>
      </c>
      <c r="AG39" s="63">
        <v>0.03387483810364214</v>
      </c>
      <c r="AH39" s="64">
        <v>0.28316164017022283</v>
      </c>
      <c r="AI39" s="63">
        <v>0.7168383598297772</v>
      </c>
      <c r="AJ39" s="64">
        <v>1</v>
      </c>
    </row>
    <row r="40" spans="1:36" ht="12.75">
      <c r="A40" s="42"/>
      <c r="B40" s="42" t="s">
        <v>87</v>
      </c>
      <c r="C40" s="43"/>
      <c r="D40" s="44"/>
      <c r="E40" s="120">
        <v>7</v>
      </c>
      <c r="F40" s="121" t="s">
        <v>96</v>
      </c>
      <c r="G40" s="60">
        <v>0</v>
      </c>
      <c r="H40" s="60">
        <v>0.15000000000000002</v>
      </c>
      <c r="I40" s="60">
        <v>0.15</v>
      </c>
      <c r="J40" s="60">
        <v>0</v>
      </c>
      <c r="K40" s="61">
        <v>0.30000000000000004</v>
      </c>
      <c r="L40" s="60">
        <v>0</v>
      </c>
      <c r="M40" s="60">
        <v>0</v>
      </c>
      <c r="N40" s="60">
        <v>0</v>
      </c>
      <c r="O40" s="60">
        <v>0</v>
      </c>
      <c r="P40" s="61">
        <v>0</v>
      </c>
      <c r="Q40" s="60">
        <v>0</v>
      </c>
      <c r="R40" s="60">
        <v>0.15000000000000002</v>
      </c>
      <c r="S40" s="60">
        <v>0.15</v>
      </c>
      <c r="T40" s="60">
        <v>0</v>
      </c>
      <c r="U40" s="62">
        <v>0.30000000000000004</v>
      </c>
      <c r="V40" s="60">
        <v>0</v>
      </c>
      <c r="W40" s="60">
        <v>0.22410000000000002</v>
      </c>
      <c r="X40" s="60">
        <v>0.9375</v>
      </c>
      <c r="Y40" s="60">
        <v>0.025</v>
      </c>
      <c r="Z40" s="61">
        <v>1.1865999999999999</v>
      </c>
      <c r="AA40" s="60">
        <v>0</v>
      </c>
      <c r="AB40" s="60">
        <v>0.37410000000000004</v>
      </c>
      <c r="AC40" s="60">
        <v>1.0875</v>
      </c>
      <c r="AD40" s="60">
        <v>0.025</v>
      </c>
      <c r="AE40" s="62">
        <v>1.4866</v>
      </c>
      <c r="AF40" s="63">
        <v>0.2018027714247276</v>
      </c>
      <c r="AG40" s="63">
        <v>0</v>
      </c>
      <c r="AH40" s="64">
        <v>0.2018027714247276</v>
      </c>
      <c r="AI40" s="63">
        <v>0.7981972285752724</v>
      </c>
      <c r="AJ40" s="64">
        <v>1</v>
      </c>
    </row>
    <row r="41" spans="1:36" ht="13.5" thickBot="1">
      <c r="A41" s="96"/>
      <c r="B41" s="96" t="s">
        <v>87</v>
      </c>
      <c r="C41" s="97"/>
      <c r="D41" s="98"/>
      <c r="E41" s="122">
        <v>2</v>
      </c>
      <c r="F41" s="123" t="s">
        <v>81</v>
      </c>
      <c r="G41" s="60">
        <v>0</v>
      </c>
      <c r="H41" s="60">
        <v>13.697700000000006</v>
      </c>
      <c r="I41" s="60">
        <v>17.174100000000003</v>
      </c>
      <c r="J41" s="60">
        <v>42.64850000000002</v>
      </c>
      <c r="K41" s="61">
        <v>73.52030000000002</v>
      </c>
      <c r="L41" s="60">
        <v>0</v>
      </c>
      <c r="M41" s="60">
        <v>0.24069999999999994</v>
      </c>
      <c r="N41" s="60">
        <v>1.8749</v>
      </c>
      <c r="O41" s="60">
        <v>0.5</v>
      </c>
      <c r="P41" s="61">
        <v>2.6156</v>
      </c>
      <c r="Q41" s="60">
        <v>0</v>
      </c>
      <c r="R41" s="60">
        <v>13.938400000000007</v>
      </c>
      <c r="S41" s="60">
        <v>19.049000000000003</v>
      </c>
      <c r="T41" s="60">
        <v>43.14850000000002</v>
      </c>
      <c r="U41" s="62">
        <v>76.13590000000002</v>
      </c>
      <c r="V41" s="60">
        <v>3</v>
      </c>
      <c r="W41" s="60">
        <v>2.7750999999999992</v>
      </c>
      <c r="X41" s="60">
        <v>49.66159999999999</v>
      </c>
      <c r="Y41" s="60">
        <v>423.3120000000003</v>
      </c>
      <c r="Z41" s="61">
        <v>478.74870000000027</v>
      </c>
      <c r="AA41" s="60">
        <v>3</v>
      </c>
      <c r="AB41" s="60">
        <v>16.713500000000007</v>
      </c>
      <c r="AC41" s="60">
        <v>68.7106</v>
      </c>
      <c r="AD41" s="60">
        <v>466.4605000000003</v>
      </c>
      <c r="AE41" s="62">
        <v>554.8846000000003</v>
      </c>
      <c r="AF41" s="63">
        <v>0.13249655874392618</v>
      </c>
      <c r="AG41" s="63">
        <v>0.0047137729178283174</v>
      </c>
      <c r="AH41" s="64">
        <v>0.1372103316617545</v>
      </c>
      <c r="AI41" s="63">
        <v>0.8627896683382454</v>
      </c>
      <c r="AJ41" s="64">
        <v>1</v>
      </c>
    </row>
    <row r="42" spans="1:36" ht="13.5" thickBot="1">
      <c r="A42" s="101"/>
      <c r="B42" s="101"/>
      <c r="C42" s="102"/>
      <c r="D42" s="103"/>
      <c r="E42" s="104" t="s">
        <v>87</v>
      </c>
      <c r="F42" s="102" t="s">
        <v>11</v>
      </c>
      <c r="G42" s="105">
        <v>14.8553</v>
      </c>
      <c r="H42" s="105">
        <v>77.16700000000006</v>
      </c>
      <c r="I42" s="105">
        <v>458.68199999999985</v>
      </c>
      <c r="J42" s="105">
        <v>254.3272</v>
      </c>
      <c r="K42" s="106">
        <v>805.0314999999997</v>
      </c>
      <c r="L42" s="105">
        <v>22.3108</v>
      </c>
      <c r="M42" s="105">
        <v>5.5434</v>
      </c>
      <c r="N42" s="105">
        <v>449.6531</v>
      </c>
      <c r="O42" s="105">
        <v>54.669800000000016</v>
      </c>
      <c r="P42" s="106">
        <v>532.1771</v>
      </c>
      <c r="Q42" s="105">
        <v>37.1661</v>
      </c>
      <c r="R42" s="105">
        <v>82.71040000000005</v>
      </c>
      <c r="S42" s="105">
        <v>908.3350999999998</v>
      </c>
      <c r="T42" s="105">
        <v>308.997</v>
      </c>
      <c r="U42" s="107">
        <v>1337.2085999999997</v>
      </c>
      <c r="V42" s="105">
        <v>360.0699000000001</v>
      </c>
      <c r="W42" s="105">
        <v>220.9661</v>
      </c>
      <c r="X42" s="105">
        <v>803.6803</v>
      </c>
      <c r="Y42" s="105">
        <v>1309.6234000000004</v>
      </c>
      <c r="Z42" s="106">
        <v>2694.3397000000004</v>
      </c>
      <c r="AA42" s="105">
        <v>397.236</v>
      </c>
      <c r="AB42" s="105">
        <v>303.6765000000001</v>
      </c>
      <c r="AC42" s="105">
        <v>1712.0153999999998</v>
      </c>
      <c r="AD42" s="105">
        <v>1618.6204000000007</v>
      </c>
      <c r="AE42" s="107">
        <v>4031.5483000000004</v>
      </c>
      <c r="AF42" s="108">
        <v>0.19968296051420237</v>
      </c>
      <c r="AG42" s="108">
        <v>0.13200315620676056</v>
      </c>
      <c r="AH42" s="109">
        <v>0.33168611672096293</v>
      </c>
      <c r="AI42" s="108">
        <v>0.6683138832790371</v>
      </c>
      <c r="AJ42" s="109">
        <v>1</v>
      </c>
    </row>
    <row r="43" spans="1:36" ht="12.75">
      <c r="A43" s="110"/>
      <c r="B43" s="110"/>
      <c r="C43" s="110"/>
      <c r="D43" s="111"/>
      <c r="E43" s="112"/>
      <c r="G43" s="114"/>
      <c r="AF43"/>
      <c r="AG43"/>
      <c r="AH43"/>
      <c r="AI43"/>
      <c r="AJ43"/>
    </row>
    <row r="44" spans="1:36" ht="12" customHeight="1">
      <c r="A44" s="124"/>
      <c r="B44" s="124"/>
      <c r="C44" s="125"/>
      <c r="D44" s="126"/>
      <c r="E44" s="127">
        <v>1</v>
      </c>
      <c r="F44" s="128" t="s">
        <v>62</v>
      </c>
      <c r="G44" s="129">
        <v>2.7458</v>
      </c>
      <c r="H44" s="129">
        <v>14.593399999999999</v>
      </c>
      <c r="I44" s="129">
        <v>43.06169999999999</v>
      </c>
      <c r="J44" s="129">
        <v>8.5584</v>
      </c>
      <c r="K44" s="130">
        <v>68.95929999999998</v>
      </c>
      <c r="L44" s="129">
        <v>10.0567</v>
      </c>
      <c r="M44" s="129">
        <v>0.6267999999999999</v>
      </c>
      <c r="N44" s="129">
        <v>113.07789999999999</v>
      </c>
      <c r="O44" s="129">
        <v>2.8026</v>
      </c>
      <c r="P44" s="130">
        <v>126.56399999999998</v>
      </c>
      <c r="Q44" s="129">
        <v>12.802499999999998</v>
      </c>
      <c r="R44" s="129">
        <v>15.220199999999998</v>
      </c>
      <c r="S44" s="129">
        <v>156.13959999999997</v>
      </c>
      <c r="T44" s="129">
        <v>11.361</v>
      </c>
      <c r="U44" s="131">
        <v>195.52329999999995</v>
      </c>
      <c r="V44" s="129">
        <v>103.6574</v>
      </c>
      <c r="W44" s="129">
        <v>41.88299999999999</v>
      </c>
      <c r="X44" s="129">
        <v>211.73689999999988</v>
      </c>
      <c r="Y44" s="129">
        <v>68.59209999999999</v>
      </c>
      <c r="Z44" s="130">
        <v>425.8693999999998</v>
      </c>
      <c r="AA44" s="129">
        <v>116.45989999999999</v>
      </c>
      <c r="AB44" s="129">
        <v>57.10319999999999</v>
      </c>
      <c r="AC44" s="129">
        <v>367.87649999999985</v>
      </c>
      <c r="AD44" s="129">
        <v>79.95309999999999</v>
      </c>
      <c r="AE44" s="131">
        <v>621.3926999999998</v>
      </c>
      <c r="AF44" s="132">
        <v>0.11097539446472418</v>
      </c>
      <c r="AG44" s="132">
        <v>0.20367796403144103</v>
      </c>
      <c r="AH44" s="133">
        <v>0.3146533584961652</v>
      </c>
      <c r="AI44" s="134">
        <v>0.6853466415038348</v>
      </c>
      <c r="AJ44" s="133">
        <v>1</v>
      </c>
    </row>
    <row r="45" spans="1:36" ht="12.75">
      <c r="A45" s="135"/>
      <c r="B45" s="135"/>
      <c r="C45" s="136"/>
      <c r="D45" s="137"/>
      <c r="E45" s="138">
        <v>1.1</v>
      </c>
      <c r="F45" s="139" t="s">
        <v>63</v>
      </c>
      <c r="G45" s="140">
        <v>0.25</v>
      </c>
      <c r="H45" s="140">
        <v>3.892900000000001</v>
      </c>
      <c r="I45" s="140">
        <v>2.8882999999999996</v>
      </c>
      <c r="J45" s="140">
        <v>0.8833</v>
      </c>
      <c r="K45" s="141">
        <v>7.9145</v>
      </c>
      <c r="L45" s="140">
        <v>0</v>
      </c>
      <c r="M45" s="140">
        <v>0.0834</v>
      </c>
      <c r="N45" s="140">
        <v>8.8598</v>
      </c>
      <c r="O45" s="140">
        <v>0.8583000000000001</v>
      </c>
      <c r="P45" s="141">
        <v>9.801499999999999</v>
      </c>
      <c r="Q45" s="140">
        <v>0.25</v>
      </c>
      <c r="R45" s="140">
        <v>3.976300000000001</v>
      </c>
      <c r="S45" s="140">
        <v>11.748099999999999</v>
      </c>
      <c r="T45" s="140">
        <v>1.7416</v>
      </c>
      <c r="U45" s="142">
        <v>17.716</v>
      </c>
      <c r="V45" s="140">
        <v>14.642800000000001</v>
      </c>
      <c r="W45" s="140">
        <v>5.7933</v>
      </c>
      <c r="X45" s="140">
        <v>18.133500000000005</v>
      </c>
      <c r="Y45" s="140">
        <v>5.098199999999999</v>
      </c>
      <c r="Z45" s="141">
        <v>43.66780000000001</v>
      </c>
      <c r="AA45" s="140">
        <v>14.892800000000001</v>
      </c>
      <c r="AB45" s="140">
        <v>9.7696</v>
      </c>
      <c r="AC45" s="140">
        <v>29.881600000000006</v>
      </c>
      <c r="AD45" s="140">
        <v>6.839799999999999</v>
      </c>
      <c r="AE45" s="142">
        <v>61.38380000000001</v>
      </c>
      <c r="AF45" s="143">
        <v>0.1289346700595271</v>
      </c>
      <c r="AG45" s="143">
        <v>0.15967567990251497</v>
      </c>
      <c r="AH45" s="144">
        <v>0.28861034996204205</v>
      </c>
      <c r="AI45" s="145">
        <v>0.711389650037958</v>
      </c>
      <c r="AJ45" s="144">
        <v>1</v>
      </c>
    </row>
    <row r="46" spans="1:36" ht="12.75">
      <c r="A46" s="146">
        <v>1</v>
      </c>
      <c r="B46" s="146">
        <v>1.1</v>
      </c>
      <c r="C46" s="147" t="s">
        <v>97</v>
      </c>
      <c r="D46" s="148">
        <v>70</v>
      </c>
      <c r="E46" s="93">
        <v>1201</v>
      </c>
      <c r="F46" s="86" t="s">
        <v>98</v>
      </c>
      <c r="G46" s="149">
        <v>0</v>
      </c>
      <c r="H46" s="149">
        <v>0</v>
      </c>
      <c r="I46" s="149">
        <v>0</v>
      </c>
      <c r="J46" s="149">
        <v>0</v>
      </c>
      <c r="K46" s="150">
        <v>0</v>
      </c>
      <c r="L46" s="151">
        <v>0</v>
      </c>
      <c r="M46" s="151">
        <v>0</v>
      </c>
      <c r="N46" s="151">
        <v>1.7083</v>
      </c>
      <c r="O46" s="151">
        <v>0</v>
      </c>
      <c r="P46" s="150">
        <v>1.7083</v>
      </c>
      <c r="Q46" s="151">
        <v>0</v>
      </c>
      <c r="R46" s="151">
        <v>0</v>
      </c>
      <c r="S46" s="151">
        <v>1.7083</v>
      </c>
      <c r="T46" s="151">
        <v>0</v>
      </c>
      <c r="U46" s="152">
        <v>1.7083</v>
      </c>
      <c r="V46" s="149">
        <v>3</v>
      </c>
      <c r="W46" s="149">
        <v>0.026399999999999996</v>
      </c>
      <c r="X46" s="149">
        <v>4.1363</v>
      </c>
      <c r="Y46" s="149">
        <v>0.5774999999999999</v>
      </c>
      <c r="Z46" s="150">
        <v>7.740200000000001</v>
      </c>
      <c r="AA46" s="151">
        <v>3</v>
      </c>
      <c r="AB46" s="151">
        <v>0.026399999999999996</v>
      </c>
      <c r="AC46" s="151">
        <v>5.8446</v>
      </c>
      <c r="AD46" s="151">
        <v>0.5774999999999999</v>
      </c>
      <c r="AE46" s="152">
        <v>9.448500000000001</v>
      </c>
      <c r="AF46" s="153">
        <v>0</v>
      </c>
      <c r="AG46" s="153">
        <v>0.18080118537333967</v>
      </c>
      <c r="AH46" s="154">
        <v>0.18080118537333967</v>
      </c>
      <c r="AI46" s="155">
        <v>0.8191988146266603</v>
      </c>
      <c r="AJ46" s="154">
        <v>1</v>
      </c>
    </row>
    <row r="47" spans="1:36" ht="12.75">
      <c r="A47" s="156">
        <v>1</v>
      </c>
      <c r="B47" s="146">
        <v>1.1</v>
      </c>
      <c r="C47" s="147" t="s">
        <v>97</v>
      </c>
      <c r="D47" s="148">
        <v>4</v>
      </c>
      <c r="E47" s="54">
        <v>1205</v>
      </c>
      <c r="F47" s="86" t="s">
        <v>99</v>
      </c>
      <c r="G47" s="60">
        <v>0.25</v>
      </c>
      <c r="H47" s="60">
        <v>3.892900000000001</v>
      </c>
      <c r="I47" s="60">
        <v>2.5465999999999998</v>
      </c>
      <c r="J47" s="60">
        <v>0.8833</v>
      </c>
      <c r="K47" s="157">
        <v>7.572800000000001</v>
      </c>
      <c r="L47" s="158">
        <v>0</v>
      </c>
      <c r="M47" s="158">
        <v>0.0834</v>
      </c>
      <c r="N47" s="158">
        <v>6.129</v>
      </c>
      <c r="O47" s="158">
        <v>0.8583000000000001</v>
      </c>
      <c r="P47" s="157">
        <v>7.0706999999999995</v>
      </c>
      <c r="Q47" s="158">
        <v>0.25</v>
      </c>
      <c r="R47" s="158">
        <v>3.976300000000001</v>
      </c>
      <c r="S47" s="158">
        <v>8.6756</v>
      </c>
      <c r="T47" s="158">
        <v>1.7416</v>
      </c>
      <c r="U47" s="159">
        <v>14.643500000000001</v>
      </c>
      <c r="V47" s="60">
        <v>9.642800000000001</v>
      </c>
      <c r="W47" s="60">
        <v>5.6329</v>
      </c>
      <c r="X47" s="60">
        <v>12.709800000000003</v>
      </c>
      <c r="Y47" s="60">
        <v>4.2040999999999995</v>
      </c>
      <c r="Z47" s="157">
        <v>32.1896</v>
      </c>
      <c r="AA47" s="158">
        <v>9.892800000000001</v>
      </c>
      <c r="AB47" s="158">
        <v>9.609200000000001</v>
      </c>
      <c r="AC47" s="158">
        <v>21.385400000000004</v>
      </c>
      <c r="AD47" s="158">
        <v>5.9456999999999995</v>
      </c>
      <c r="AE47" s="159">
        <v>46.83310000000001</v>
      </c>
      <c r="AF47" s="63">
        <v>0.16169760276385717</v>
      </c>
      <c r="AG47" s="63">
        <v>0.15097655290809275</v>
      </c>
      <c r="AH47" s="160">
        <v>0.3126741556719499</v>
      </c>
      <c r="AI47" s="161">
        <v>0.6873258443280499</v>
      </c>
      <c r="AJ47" s="160">
        <v>0.9999999999999998</v>
      </c>
    </row>
    <row r="48" spans="1:36" ht="12.75">
      <c r="A48" s="162">
        <v>1</v>
      </c>
      <c r="B48" s="146">
        <v>1.1</v>
      </c>
      <c r="C48" s="147" t="s">
        <v>97</v>
      </c>
      <c r="D48" s="148">
        <v>4</v>
      </c>
      <c r="E48" s="68">
        <v>1215</v>
      </c>
      <c r="F48" s="84" t="s">
        <v>100</v>
      </c>
      <c r="G48" s="69">
        <v>0</v>
      </c>
      <c r="H48" s="69">
        <v>0</v>
      </c>
      <c r="I48" s="69">
        <v>0.3417</v>
      </c>
      <c r="J48" s="69">
        <v>0</v>
      </c>
      <c r="K48" s="163">
        <v>0.3417</v>
      </c>
      <c r="L48" s="164">
        <v>0</v>
      </c>
      <c r="M48" s="164">
        <v>0</v>
      </c>
      <c r="N48" s="164">
        <v>1.0225</v>
      </c>
      <c r="O48" s="164">
        <v>0</v>
      </c>
      <c r="P48" s="163">
        <v>1.0225</v>
      </c>
      <c r="Q48" s="164">
        <v>0</v>
      </c>
      <c r="R48" s="164">
        <v>0</v>
      </c>
      <c r="S48" s="164">
        <v>1.3641999999999999</v>
      </c>
      <c r="T48" s="164">
        <v>0</v>
      </c>
      <c r="U48" s="165">
        <v>1.3641999999999999</v>
      </c>
      <c r="V48" s="69">
        <v>2</v>
      </c>
      <c r="W48" s="69">
        <v>0.134</v>
      </c>
      <c r="X48" s="69">
        <v>1.2874</v>
      </c>
      <c r="Y48" s="69">
        <v>0.3166</v>
      </c>
      <c r="Z48" s="163">
        <v>3.7380000000000004</v>
      </c>
      <c r="AA48" s="164">
        <v>2</v>
      </c>
      <c r="AB48" s="164">
        <v>0.134</v>
      </c>
      <c r="AC48" s="164">
        <v>2.6516</v>
      </c>
      <c r="AD48" s="164">
        <v>0.3166</v>
      </c>
      <c r="AE48" s="165">
        <v>5.102200000000001</v>
      </c>
      <c r="AF48" s="72">
        <v>0.06697111050135235</v>
      </c>
      <c r="AG48" s="72">
        <v>0.20040374740308098</v>
      </c>
      <c r="AH48" s="166">
        <v>0.2673748579044333</v>
      </c>
      <c r="AI48" s="167">
        <v>0.7326251420955666</v>
      </c>
      <c r="AJ48" s="166">
        <v>1</v>
      </c>
    </row>
    <row r="49" spans="1:36" ht="12.75">
      <c r="A49" s="168"/>
      <c r="B49" s="168"/>
      <c r="C49" s="169"/>
      <c r="D49" s="170"/>
      <c r="E49" s="171">
        <v>1.2</v>
      </c>
      <c r="F49" s="172" t="s">
        <v>64</v>
      </c>
      <c r="G49" s="49">
        <v>0</v>
      </c>
      <c r="H49" s="49">
        <v>2.8366</v>
      </c>
      <c r="I49" s="49">
        <v>4.541700000000001</v>
      </c>
      <c r="J49" s="49">
        <v>0.7501000000000001</v>
      </c>
      <c r="K49" s="173">
        <v>8.128400000000001</v>
      </c>
      <c r="L49" s="49">
        <v>0</v>
      </c>
      <c r="M49" s="49">
        <v>0</v>
      </c>
      <c r="N49" s="49">
        <v>24.387599999999996</v>
      </c>
      <c r="O49" s="49">
        <v>1.0841</v>
      </c>
      <c r="P49" s="173">
        <v>25.471699999999995</v>
      </c>
      <c r="Q49" s="49">
        <v>0</v>
      </c>
      <c r="R49" s="49">
        <v>2.8366</v>
      </c>
      <c r="S49" s="49">
        <v>28.929299999999998</v>
      </c>
      <c r="T49" s="49">
        <v>1.8342</v>
      </c>
      <c r="U49" s="174">
        <v>33.6001</v>
      </c>
      <c r="V49" s="49">
        <v>29.690399999999997</v>
      </c>
      <c r="W49" s="49">
        <v>10.2381</v>
      </c>
      <c r="X49" s="49">
        <v>49.60899999999999</v>
      </c>
      <c r="Y49" s="49">
        <v>19.194899999999997</v>
      </c>
      <c r="Z49" s="173">
        <v>108.73239999999998</v>
      </c>
      <c r="AA49" s="49">
        <v>29.690399999999997</v>
      </c>
      <c r="AB49" s="49">
        <v>13.0747</v>
      </c>
      <c r="AC49" s="49">
        <v>78.53829999999999</v>
      </c>
      <c r="AD49" s="49">
        <v>21.029099999999996</v>
      </c>
      <c r="AE49" s="174">
        <v>142.33249999999998</v>
      </c>
      <c r="AF49" s="175">
        <v>0.05710853108039276</v>
      </c>
      <c r="AG49" s="175">
        <v>0.17895912739535944</v>
      </c>
      <c r="AH49" s="176">
        <v>0.2360676584757522</v>
      </c>
      <c r="AI49" s="177">
        <v>0.7639323415242478</v>
      </c>
      <c r="AJ49" s="176">
        <v>1</v>
      </c>
    </row>
    <row r="50" spans="1:36" ht="12.75">
      <c r="A50" s="156">
        <v>1</v>
      </c>
      <c r="B50" s="146">
        <v>1.2</v>
      </c>
      <c r="C50" s="147" t="s">
        <v>97</v>
      </c>
      <c r="D50" s="148">
        <v>70</v>
      </c>
      <c r="E50" s="54">
        <v>1405</v>
      </c>
      <c r="F50" s="86" t="s">
        <v>101</v>
      </c>
      <c r="G50" s="60">
        <v>0</v>
      </c>
      <c r="H50" s="60">
        <v>2.7786</v>
      </c>
      <c r="I50" s="60">
        <v>0.15</v>
      </c>
      <c r="J50" s="60">
        <v>0.06670000000000001</v>
      </c>
      <c r="K50" s="157">
        <v>2.9953</v>
      </c>
      <c r="L50" s="158">
        <v>0</v>
      </c>
      <c r="M50" s="158">
        <v>0</v>
      </c>
      <c r="N50" s="158">
        <v>3.6583</v>
      </c>
      <c r="O50" s="158">
        <v>0</v>
      </c>
      <c r="P50" s="157">
        <v>3.6583</v>
      </c>
      <c r="Q50" s="158">
        <v>0</v>
      </c>
      <c r="R50" s="158">
        <v>2.7786</v>
      </c>
      <c r="S50" s="158">
        <v>3.8083</v>
      </c>
      <c r="T50" s="158">
        <v>0.06670000000000001</v>
      </c>
      <c r="U50" s="159">
        <v>6.6536</v>
      </c>
      <c r="V50" s="60">
        <v>3</v>
      </c>
      <c r="W50" s="60">
        <v>1.0781999999999998</v>
      </c>
      <c r="X50" s="60">
        <v>2.8221</v>
      </c>
      <c r="Y50" s="60">
        <v>1.2000000000000002</v>
      </c>
      <c r="Z50" s="157">
        <v>8.1003</v>
      </c>
      <c r="AA50" s="158">
        <v>3</v>
      </c>
      <c r="AB50" s="158">
        <v>3.8568</v>
      </c>
      <c r="AC50" s="158">
        <v>6.6304</v>
      </c>
      <c r="AD50" s="158">
        <v>1.2667000000000002</v>
      </c>
      <c r="AE50" s="159">
        <v>14.7539</v>
      </c>
      <c r="AF50" s="63">
        <v>0.20301750723537504</v>
      </c>
      <c r="AG50" s="63">
        <v>0.2479547780586828</v>
      </c>
      <c r="AH50" s="160">
        <v>0.45097228529405786</v>
      </c>
      <c r="AI50" s="161">
        <v>0.5490277147059422</v>
      </c>
      <c r="AJ50" s="160">
        <v>1</v>
      </c>
    </row>
    <row r="51" spans="1:36" ht="12.75">
      <c r="A51" s="156">
        <v>1</v>
      </c>
      <c r="B51" s="146">
        <v>1.2</v>
      </c>
      <c r="C51" s="147" t="s">
        <v>97</v>
      </c>
      <c r="D51" s="148">
        <v>70</v>
      </c>
      <c r="E51" s="54">
        <v>1410</v>
      </c>
      <c r="F51" s="86" t="s">
        <v>102</v>
      </c>
      <c r="G51" s="60">
        <v>0</v>
      </c>
      <c r="H51" s="60">
        <v>0.0306</v>
      </c>
      <c r="I51" s="60">
        <v>3.8709000000000007</v>
      </c>
      <c r="J51" s="60">
        <v>0.6834000000000001</v>
      </c>
      <c r="K51" s="157">
        <v>4.584900000000001</v>
      </c>
      <c r="L51" s="158">
        <v>0</v>
      </c>
      <c r="M51" s="158">
        <v>0</v>
      </c>
      <c r="N51" s="158">
        <v>11.8125</v>
      </c>
      <c r="O51" s="158">
        <v>1.0008000000000001</v>
      </c>
      <c r="P51" s="157">
        <v>12.8133</v>
      </c>
      <c r="Q51" s="158">
        <v>0</v>
      </c>
      <c r="R51" s="158">
        <v>0.0306</v>
      </c>
      <c r="S51" s="158">
        <v>15.6834</v>
      </c>
      <c r="T51" s="158">
        <v>1.6842000000000001</v>
      </c>
      <c r="U51" s="159">
        <v>17.3982</v>
      </c>
      <c r="V51" s="60">
        <v>7.5832999999999995</v>
      </c>
      <c r="W51" s="60">
        <v>3.029100000000001</v>
      </c>
      <c r="X51" s="60">
        <v>14.591199999999999</v>
      </c>
      <c r="Y51" s="60">
        <v>2.4078999999999997</v>
      </c>
      <c r="Z51" s="157">
        <v>27.6115</v>
      </c>
      <c r="AA51" s="158">
        <v>7.5832999999999995</v>
      </c>
      <c r="AB51" s="158">
        <v>3.059700000000001</v>
      </c>
      <c r="AC51" s="158">
        <v>30.2746</v>
      </c>
      <c r="AD51" s="158">
        <v>4.0921</v>
      </c>
      <c r="AE51" s="159">
        <v>45.0097</v>
      </c>
      <c r="AF51" s="63">
        <v>0.10186470916269162</v>
      </c>
      <c r="AG51" s="63">
        <v>0.2846786359384755</v>
      </c>
      <c r="AH51" s="160">
        <v>0.3865433451011671</v>
      </c>
      <c r="AI51" s="161">
        <v>0.6134566548988328</v>
      </c>
      <c r="AJ51" s="160">
        <v>1</v>
      </c>
    </row>
    <row r="52" spans="1:36" ht="12.75">
      <c r="A52" s="156">
        <v>1</v>
      </c>
      <c r="B52" s="146">
        <v>1.2</v>
      </c>
      <c r="C52" s="147" t="s">
        <v>97</v>
      </c>
      <c r="D52" s="148">
        <v>70</v>
      </c>
      <c r="E52" s="54">
        <v>1415</v>
      </c>
      <c r="F52" s="86" t="s">
        <v>103</v>
      </c>
      <c r="G52" s="60">
        <v>0</v>
      </c>
      <c r="H52" s="60">
        <v>0.0056</v>
      </c>
      <c r="I52" s="60">
        <v>0</v>
      </c>
      <c r="J52" s="60">
        <v>0</v>
      </c>
      <c r="K52" s="157">
        <v>0.0056</v>
      </c>
      <c r="L52" s="158">
        <v>0</v>
      </c>
      <c r="M52" s="158">
        <v>0</v>
      </c>
      <c r="N52" s="158">
        <v>0</v>
      </c>
      <c r="O52" s="158">
        <v>0</v>
      </c>
      <c r="P52" s="157">
        <v>0</v>
      </c>
      <c r="Q52" s="158">
        <v>0</v>
      </c>
      <c r="R52" s="158">
        <v>0.0056</v>
      </c>
      <c r="S52" s="158">
        <v>0</v>
      </c>
      <c r="T52" s="158">
        <v>0</v>
      </c>
      <c r="U52" s="159">
        <v>0.0056</v>
      </c>
      <c r="V52" s="60">
        <v>3</v>
      </c>
      <c r="W52" s="60">
        <v>1.5352000000000001</v>
      </c>
      <c r="X52" s="60">
        <v>3.0476</v>
      </c>
      <c r="Y52" s="60">
        <v>0.6457999999999999</v>
      </c>
      <c r="Z52" s="157">
        <v>8.2286</v>
      </c>
      <c r="AA52" s="158">
        <v>3</v>
      </c>
      <c r="AB52" s="158">
        <v>1.5408000000000002</v>
      </c>
      <c r="AC52" s="158">
        <v>3.0476</v>
      </c>
      <c r="AD52" s="158">
        <v>0.6457999999999999</v>
      </c>
      <c r="AE52" s="159">
        <v>8.2342</v>
      </c>
      <c r="AF52" s="63">
        <v>0.0006800903548614316</v>
      </c>
      <c r="AG52" s="63">
        <v>0</v>
      </c>
      <c r="AH52" s="160">
        <v>0.0006800903548614316</v>
      </c>
      <c r="AI52" s="161">
        <v>0.9993199096451386</v>
      </c>
      <c r="AJ52" s="160">
        <v>1</v>
      </c>
    </row>
    <row r="53" spans="1:36" ht="12.75">
      <c r="A53" s="156">
        <v>1</v>
      </c>
      <c r="B53" s="146">
        <v>1.2</v>
      </c>
      <c r="C53" s="147" t="s">
        <v>97</v>
      </c>
      <c r="D53" s="148">
        <v>70</v>
      </c>
      <c r="E53" s="54">
        <v>1420</v>
      </c>
      <c r="F53" s="86" t="s">
        <v>104</v>
      </c>
      <c r="G53" s="60">
        <v>0</v>
      </c>
      <c r="H53" s="60">
        <v>0</v>
      </c>
      <c r="I53" s="60">
        <v>0</v>
      </c>
      <c r="J53" s="60">
        <v>0</v>
      </c>
      <c r="K53" s="157">
        <v>0</v>
      </c>
      <c r="L53" s="158">
        <v>0</v>
      </c>
      <c r="M53" s="158">
        <v>0</v>
      </c>
      <c r="N53" s="158">
        <v>1.6666999999999998</v>
      </c>
      <c r="O53" s="158">
        <v>0</v>
      </c>
      <c r="P53" s="157">
        <v>1.6666999999999998</v>
      </c>
      <c r="Q53" s="158">
        <v>0</v>
      </c>
      <c r="R53" s="158">
        <v>0</v>
      </c>
      <c r="S53" s="158">
        <v>1.6666999999999998</v>
      </c>
      <c r="T53" s="158">
        <v>0</v>
      </c>
      <c r="U53" s="159">
        <v>1.6666999999999998</v>
      </c>
      <c r="V53" s="60">
        <v>1.4999</v>
      </c>
      <c r="W53" s="60">
        <v>0.5002</v>
      </c>
      <c r="X53" s="60">
        <v>3.8284999999999996</v>
      </c>
      <c r="Y53" s="60">
        <v>0.4</v>
      </c>
      <c r="Z53" s="157">
        <v>6.2286</v>
      </c>
      <c r="AA53" s="158">
        <v>1.4999</v>
      </c>
      <c r="AB53" s="158">
        <v>0.5002</v>
      </c>
      <c r="AC53" s="158">
        <v>5.4952</v>
      </c>
      <c r="AD53" s="158">
        <v>0.4</v>
      </c>
      <c r="AE53" s="159">
        <v>7.8953</v>
      </c>
      <c r="AF53" s="63">
        <v>0</v>
      </c>
      <c r="AG53" s="63">
        <v>0.2111002748470609</v>
      </c>
      <c r="AH53" s="160">
        <v>0.2111002748470609</v>
      </c>
      <c r="AI53" s="161">
        <v>0.7888997251529392</v>
      </c>
      <c r="AJ53" s="160">
        <v>1</v>
      </c>
    </row>
    <row r="54" spans="1:36" ht="12.75">
      <c r="A54" s="156">
        <v>1</v>
      </c>
      <c r="B54" s="146">
        <v>1.2</v>
      </c>
      <c r="C54" s="147" t="s">
        <v>97</v>
      </c>
      <c r="D54" s="148">
        <v>70</v>
      </c>
      <c r="E54" s="54">
        <v>1430</v>
      </c>
      <c r="F54" s="86" t="s">
        <v>105</v>
      </c>
      <c r="G54" s="60">
        <v>0</v>
      </c>
      <c r="H54" s="60">
        <v>0</v>
      </c>
      <c r="I54" s="60">
        <v>0</v>
      </c>
      <c r="J54" s="60">
        <v>0</v>
      </c>
      <c r="K54" s="157">
        <v>0</v>
      </c>
      <c r="L54" s="158">
        <v>0</v>
      </c>
      <c r="M54" s="158">
        <v>0</v>
      </c>
      <c r="N54" s="158">
        <v>0.7217</v>
      </c>
      <c r="O54" s="158">
        <v>0</v>
      </c>
      <c r="P54" s="157">
        <v>0.7217</v>
      </c>
      <c r="Q54" s="158">
        <v>0</v>
      </c>
      <c r="R54" s="158">
        <v>0</v>
      </c>
      <c r="S54" s="158">
        <v>0.7217</v>
      </c>
      <c r="T54" s="158">
        <v>0</v>
      </c>
      <c r="U54" s="159">
        <v>0.7217</v>
      </c>
      <c r="V54" s="60">
        <v>3</v>
      </c>
      <c r="W54" s="60">
        <v>0.26830000000000004</v>
      </c>
      <c r="X54" s="60">
        <v>2.5706</v>
      </c>
      <c r="Y54" s="60">
        <v>0.4</v>
      </c>
      <c r="Z54" s="157">
        <v>6.238900000000001</v>
      </c>
      <c r="AA54" s="158">
        <v>3</v>
      </c>
      <c r="AB54" s="158">
        <v>0.26830000000000004</v>
      </c>
      <c r="AC54" s="158">
        <v>3.2923</v>
      </c>
      <c r="AD54" s="158">
        <v>0.4</v>
      </c>
      <c r="AE54" s="159">
        <v>6.9606</v>
      </c>
      <c r="AF54" s="63">
        <v>0</v>
      </c>
      <c r="AG54" s="63">
        <v>0.10368359049507225</v>
      </c>
      <c r="AH54" s="160">
        <v>0.10368359049507225</v>
      </c>
      <c r="AI54" s="161">
        <v>0.8963164095049279</v>
      </c>
      <c r="AJ54" s="160">
        <v>1</v>
      </c>
    </row>
    <row r="55" spans="1:36" ht="12.75">
      <c r="A55" s="156">
        <v>1</v>
      </c>
      <c r="B55" s="146">
        <v>1.2</v>
      </c>
      <c r="C55" s="147" t="s">
        <v>97</v>
      </c>
      <c r="D55" s="148">
        <v>70</v>
      </c>
      <c r="E55" s="54">
        <v>1435</v>
      </c>
      <c r="F55" s="86" t="s">
        <v>106</v>
      </c>
      <c r="G55" s="60">
        <v>0</v>
      </c>
      <c r="H55" s="60">
        <v>0</v>
      </c>
      <c r="I55" s="60">
        <v>0</v>
      </c>
      <c r="J55" s="60">
        <v>0</v>
      </c>
      <c r="K55" s="157">
        <v>0</v>
      </c>
      <c r="L55" s="158">
        <v>0</v>
      </c>
      <c r="M55" s="158">
        <v>0</v>
      </c>
      <c r="N55" s="158">
        <v>4.0333000000000006</v>
      </c>
      <c r="O55" s="158">
        <v>0</v>
      </c>
      <c r="P55" s="157">
        <v>4.0333000000000006</v>
      </c>
      <c r="Q55" s="158">
        <v>0</v>
      </c>
      <c r="R55" s="158">
        <v>0</v>
      </c>
      <c r="S55" s="158">
        <v>4.0333000000000006</v>
      </c>
      <c r="T55" s="158">
        <v>0</v>
      </c>
      <c r="U55" s="159">
        <v>4.0333000000000006</v>
      </c>
      <c r="V55" s="60">
        <v>5.4167</v>
      </c>
      <c r="W55" s="60">
        <v>2.5060000000000002</v>
      </c>
      <c r="X55" s="60">
        <v>11.400100000000002</v>
      </c>
      <c r="Y55" s="60">
        <v>2.5306</v>
      </c>
      <c r="Z55" s="157">
        <v>21.8534</v>
      </c>
      <c r="AA55" s="158">
        <v>5.4167</v>
      </c>
      <c r="AB55" s="158">
        <v>2.5060000000000002</v>
      </c>
      <c r="AC55" s="158">
        <v>15.433400000000002</v>
      </c>
      <c r="AD55" s="158">
        <v>2.5306</v>
      </c>
      <c r="AE55" s="159">
        <v>25.8867</v>
      </c>
      <c r="AF55" s="63">
        <v>0</v>
      </c>
      <c r="AG55" s="63">
        <v>0.15580587714926972</v>
      </c>
      <c r="AH55" s="160">
        <v>0.15580587714926972</v>
      </c>
      <c r="AI55" s="161">
        <v>0.8441941228507303</v>
      </c>
      <c r="AJ55" s="160">
        <v>1</v>
      </c>
    </row>
    <row r="56" spans="1:36" ht="12.75">
      <c r="A56" s="156">
        <v>1</v>
      </c>
      <c r="B56" s="146">
        <v>1.2</v>
      </c>
      <c r="C56" s="147" t="s">
        <v>97</v>
      </c>
      <c r="D56" s="148">
        <v>70</v>
      </c>
      <c r="E56" s="54">
        <v>1440</v>
      </c>
      <c r="F56" s="86" t="s">
        <v>107</v>
      </c>
      <c r="G56" s="60">
        <v>0</v>
      </c>
      <c r="H56" s="60">
        <v>0</v>
      </c>
      <c r="I56" s="60">
        <v>0</v>
      </c>
      <c r="J56" s="60">
        <v>0</v>
      </c>
      <c r="K56" s="157">
        <v>0</v>
      </c>
      <c r="L56" s="158">
        <v>0</v>
      </c>
      <c r="M56" s="158">
        <v>0</v>
      </c>
      <c r="N56" s="158">
        <v>0</v>
      </c>
      <c r="O56" s="158">
        <v>0</v>
      </c>
      <c r="P56" s="157">
        <v>0</v>
      </c>
      <c r="Q56" s="158">
        <v>0</v>
      </c>
      <c r="R56" s="158">
        <v>0</v>
      </c>
      <c r="S56" s="158">
        <v>0</v>
      </c>
      <c r="T56" s="158">
        <v>0</v>
      </c>
      <c r="U56" s="159">
        <v>0</v>
      </c>
      <c r="V56" s="60">
        <v>1</v>
      </c>
      <c r="W56" s="60">
        <v>0.2289</v>
      </c>
      <c r="X56" s="60">
        <v>1.0738</v>
      </c>
      <c r="Y56" s="60">
        <v>2.3605</v>
      </c>
      <c r="Z56" s="157">
        <v>4.6632</v>
      </c>
      <c r="AA56" s="158">
        <v>1</v>
      </c>
      <c r="AB56" s="158">
        <v>0.2289</v>
      </c>
      <c r="AC56" s="158">
        <v>1.0738</v>
      </c>
      <c r="AD56" s="158">
        <v>2.3605</v>
      </c>
      <c r="AE56" s="159">
        <v>4.6632</v>
      </c>
      <c r="AF56" s="63">
        <v>0</v>
      </c>
      <c r="AG56" s="63">
        <v>0</v>
      </c>
      <c r="AH56" s="160">
        <v>0</v>
      </c>
      <c r="AI56" s="161">
        <v>1</v>
      </c>
      <c r="AJ56" s="160">
        <v>1</v>
      </c>
    </row>
    <row r="57" spans="1:36" ht="12.75">
      <c r="A57" s="156">
        <v>1</v>
      </c>
      <c r="B57" s="146">
        <v>1.2</v>
      </c>
      <c r="C57" s="147" t="s">
        <v>97</v>
      </c>
      <c r="D57" s="148">
        <v>70</v>
      </c>
      <c r="E57" s="54">
        <v>1450</v>
      </c>
      <c r="F57" s="86" t="s">
        <v>108</v>
      </c>
      <c r="G57" s="60">
        <v>0</v>
      </c>
      <c r="H57" s="60">
        <v>0</v>
      </c>
      <c r="I57" s="60">
        <v>0.5</v>
      </c>
      <c r="J57" s="60">
        <v>0</v>
      </c>
      <c r="K57" s="157">
        <v>0.5</v>
      </c>
      <c r="L57" s="158">
        <v>0</v>
      </c>
      <c r="M57" s="158">
        <v>0</v>
      </c>
      <c r="N57" s="158">
        <v>1.0417</v>
      </c>
      <c r="O57" s="158">
        <v>0</v>
      </c>
      <c r="P57" s="157">
        <v>1.0417</v>
      </c>
      <c r="Q57" s="158">
        <v>0</v>
      </c>
      <c r="R57" s="158">
        <v>0</v>
      </c>
      <c r="S57" s="158">
        <v>1.5417</v>
      </c>
      <c r="T57" s="158">
        <v>0</v>
      </c>
      <c r="U57" s="159">
        <v>1.5417</v>
      </c>
      <c r="V57" s="60">
        <v>2.1905</v>
      </c>
      <c r="W57" s="60">
        <v>1.0067</v>
      </c>
      <c r="X57" s="60">
        <v>3.2028999999999996</v>
      </c>
      <c r="Y57" s="60">
        <v>1.5</v>
      </c>
      <c r="Z57" s="157">
        <v>7.9001</v>
      </c>
      <c r="AA57" s="158">
        <v>2.1905</v>
      </c>
      <c r="AB57" s="158">
        <v>1.0067</v>
      </c>
      <c r="AC57" s="158">
        <v>4.7446</v>
      </c>
      <c r="AD57" s="158">
        <v>1.5</v>
      </c>
      <c r="AE57" s="159">
        <v>9.4418</v>
      </c>
      <c r="AF57" s="63">
        <v>0.052956004151750724</v>
      </c>
      <c r="AG57" s="63">
        <v>0.11032853904975747</v>
      </c>
      <c r="AH57" s="160">
        <v>0.1632845432015082</v>
      </c>
      <c r="AI57" s="161">
        <v>0.8367154567984918</v>
      </c>
      <c r="AJ57" s="160">
        <v>1</v>
      </c>
    </row>
    <row r="58" spans="1:36" ht="12.75">
      <c r="A58" s="156">
        <v>1</v>
      </c>
      <c r="B58" s="146">
        <v>1.2</v>
      </c>
      <c r="C58" s="147" t="s">
        <v>97</v>
      </c>
      <c r="D58" s="148">
        <v>70</v>
      </c>
      <c r="E58" s="54">
        <v>1460</v>
      </c>
      <c r="F58" s="86" t="s">
        <v>109</v>
      </c>
      <c r="G58" s="60">
        <v>0</v>
      </c>
      <c r="H58" s="60">
        <v>0</v>
      </c>
      <c r="I58" s="60">
        <v>0.0208</v>
      </c>
      <c r="J58" s="60">
        <v>0</v>
      </c>
      <c r="K58" s="157">
        <v>0.0208</v>
      </c>
      <c r="L58" s="158">
        <v>0</v>
      </c>
      <c r="M58" s="158">
        <v>0</v>
      </c>
      <c r="N58" s="158">
        <v>1.4534</v>
      </c>
      <c r="O58" s="158">
        <v>0.0833</v>
      </c>
      <c r="P58" s="157">
        <v>1.5367</v>
      </c>
      <c r="Q58" s="158">
        <v>0</v>
      </c>
      <c r="R58" s="158">
        <v>0</v>
      </c>
      <c r="S58" s="158">
        <v>1.4742</v>
      </c>
      <c r="T58" s="158">
        <v>0.0833</v>
      </c>
      <c r="U58" s="159">
        <v>1.5574999999999999</v>
      </c>
      <c r="V58" s="60">
        <v>3</v>
      </c>
      <c r="W58" s="60">
        <v>0.0021</v>
      </c>
      <c r="X58" s="60">
        <v>4.670299999999999</v>
      </c>
      <c r="Y58" s="60">
        <v>1.2</v>
      </c>
      <c r="Z58" s="157">
        <v>8.872399999999999</v>
      </c>
      <c r="AA58" s="158">
        <v>3</v>
      </c>
      <c r="AB58" s="158">
        <v>0.0021</v>
      </c>
      <c r="AC58" s="158">
        <v>6.144499999999999</v>
      </c>
      <c r="AD58" s="158">
        <v>1.2832999999999999</v>
      </c>
      <c r="AE58" s="159">
        <v>10.4299</v>
      </c>
      <c r="AF58" s="63">
        <v>0.0019942664838589054</v>
      </c>
      <c r="AG58" s="63">
        <v>0.1473360243147106</v>
      </c>
      <c r="AH58" s="160">
        <v>0.1493302907985695</v>
      </c>
      <c r="AI58" s="161">
        <v>0.8506697092014304</v>
      </c>
      <c r="AJ58" s="160">
        <v>0.9999999999999999</v>
      </c>
    </row>
    <row r="59" spans="1:36" ht="12.75">
      <c r="A59" s="162">
        <v>1</v>
      </c>
      <c r="B59" s="146">
        <v>1.2</v>
      </c>
      <c r="C59" s="147" t="s">
        <v>97</v>
      </c>
      <c r="D59" s="148">
        <v>70</v>
      </c>
      <c r="E59" s="68">
        <v>1401</v>
      </c>
      <c r="F59" s="86" t="s">
        <v>110</v>
      </c>
      <c r="G59" s="69">
        <v>0</v>
      </c>
      <c r="H59" s="69">
        <v>0.021799999999999993</v>
      </c>
      <c r="I59" s="69">
        <v>0</v>
      </c>
      <c r="J59" s="69">
        <v>0</v>
      </c>
      <c r="K59" s="163">
        <v>0.021799999999999993</v>
      </c>
      <c r="L59" s="164">
        <v>0</v>
      </c>
      <c r="M59" s="164">
        <v>0</v>
      </c>
      <c r="N59" s="164">
        <v>0</v>
      </c>
      <c r="O59" s="164">
        <v>0</v>
      </c>
      <c r="P59" s="163">
        <v>0</v>
      </c>
      <c r="Q59" s="164">
        <v>0</v>
      </c>
      <c r="R59" s="164">
        <v>0.021799999999999993</v>
      </c>
      <c r="S59" s="164">
        <v>0</v>
      </c>
      <c r="T59" s="164">
        <v>0</v>
      </c>
      <c r="U59" s="165">
        <v>0.021799999999999993</v>
      </c>
      <c r="V59" s="69">
        <v>0</v>
      </c>
      <c r="W59" s="69">
        <v>0.0834</v>
      </c>
      <c r="X59" s="69">
        <v>2.4019</v>
      </c>
      <c r="Y59" s="69">
        <v>6.550099999999999</v>
      </c>
      <c r="Z59" s="163">
        <v>9.0354</v>
      </c>
      <c r="AA59" s="164">
        <v>0</v>
      </c>
      <c r="AB59" s="164">
        <v>0.10519999999999999</v>
      </c>
      <c r="AC59" s="164">
        <v>2.4019</v>
      </c>
      <c r="AD59" s="164">
        <v>6.550099999999999</v>
      </c>
      <c r="AE59" s="165">
        <v>9.057199999999998</v>
      </c>
      <c r="AF59" s="72">
        <v>0.002406924877445568</v>
      </c>
      <c r="AG59" s="72">
        <v>0</v>
      </c>
      <c r="AH59" s="166">
        <v>0.002406924877445568</v>
      </c>
      <c r="AI59" s="167">
        <v>0.9975930751225546</v>
      </c>
      <c r="AJ59" s="166">
        <v>1.0000000000000002</v>
      </c>
    </row>
    <row r="60" spans="1:36" ht="12.75">
      <c r="A60" s="168"/>
      <c r="B60" s="168"/>
      <c r="C60" s="169"/>
      <c r="D60" s="170"/>
      <c r="E60" s="171">
        <v>1.3</v>
      </c>
      <c r="F60" s="172" t="s">
        <v>65</v>
      </c>
      <c r="G60" s="49">
        <v>2.0833</v>
      </c>
      <c r="H60" s="49">
        <v>1.2533</v>
      </c>
      <c r="I60" s="49">
        <v>8.0879</v>
      </c>
      <c r="J60" s="49">
        <v>1.2791000000000001</v>
      </c>
      <c r="K60" s="173">
        <v>12.703599999999998</v>
      </c>
      <c r="L60" s="49">
        <v>6.25</v>
      </c>
      <c r="M60" s="49">
        <v>0.0658</v>
      </c>
      <c r="N60" s="49">
        <v>53.105900000000005</v>
      </c>
      <c r="O60" s="49">
        <v>0.4484</v>
      </c>
      <c r="P60" s="173">
        <v>59.87010000000001</v>
      </c>
      <c r="Q60" s="49">
        <v>8.3333</v>
      </c>
      <c r="R60" s="49">
        <v>1.3191000000000002</v>
      </c>
      <c r="S60" s="49">
        <v>61.1938</v>
      </c>
      <c r="T60" s="49">
        <v>1.7275</v>
      </c>
      <c r="U60" s="174">
        <v>72.57370000000002</v>
      </c>
      <c r="V60" s="49">
        <v>33.0167</v>
      </c>
      <c r="W60" s="49">
        <v>12.358199999999998</v>
      </c>
      <c r="X60" s="49">
        <v>54.59169999999997</v>
      </c>
      <c r="Y60" s="49">
        <v>16.8922</v>
      </c>
      <c r="Z60" s="173">
        <v>116.85879999999997</v>
      </c>
      <c r="AA60" s="49">
        <v>41.35</v>
      </c>
      <c r="AB60" s="49">
        <v>13.677299999999999</v>
      </c>
      <c r="AC60" s="49">
        <v>115.78549999999997</v>
      </c>
      <c r="AD60" s="49">
        <v>18.619699999999998</v>
      </c>
      <c r="AE60" s="174">
        <v>189.43249999999998</v>
      </c>
      <c r="AF60" s="175">
        <v>0.06706135430826284</v>
      </c>
      <c r="AG60" s="175">
        <v>0.3160497802647382</v>
      </c>
      <c r="AH60" s="176">
        <v>0.383111134573001</v>
      </c>
      <c r="AI60" s="177">
        <v>0.6168888654269991</v>
      </c>
      <c r="AJ60" s="176">
        <v>1</v>
      </c>
    </row>
    <row r="61" spans="1:36" ht="12.75">
      <c r="A61" s="156">
        <v>1</v>
      </c>
      <c r="B61" s="146">
        <v>1.3</v>
      </c>
      <c r="C61" s="147" t="s">
        <v>97</v>
      </c>
      <c r="D61" s="148">
        <v>70</v>
      </c>
      <c r="E61" s="54">
        <v>1300</v>
      </c>
      <c r="F61" s="86" t="s">
        <v>111</v>
      </c>
      <c r="G61" s="60">
        <v>0</v>
      </c>
      <c r="H61" s="60">
        <v>0</v>
      </c>
      <c r="I61" s="60">
        <v>0</v>
      </c>
      <c r="J61" s="60">
        <v>0</v>
      </c>
      <c r="K61" s="157">
        <v>0</v>
      </c>
      <c r="L61" s="158">
        <v>0</v>
      </c>
      <c r="M61" s="158">
        <v>0</v>
      </c>
      <c r="N61" s="158">
        <v>3.6125000000000003</v>
      </c>
      <c r="O61" s="158">
        <v>0</v>
      </c>
      <c r="P61" s="157">
        <v>3.6125000000000003</v>
      </c>
      <c r="Q61" s="158">
        <v>0</v>
      </c>
      <c r="R61" s="158">
        <v>0</v>
      </c>
      <c r="S61" s="158">
        <v>3.6125000000000003</v>
      </c>
      <c r="T61" s="158">
        <v>0</v>
      </c>
      <c r="U61" s="159">
        <v>3.6125000000000003</v>
      </c>
      <c r="V61" s="60">
        <v>6</v>
      </c>
      <c r="W61" s="60">
        <v>0.14700000000000002</v>
      </c>
      <c r="X61" s="60">
        <v>6.1512</v>
      </c>
      <c r="Y61" s="60">
        <v>1.5999999999999999</v>
      </c>
      <c r="Z61" s="157">
        <v>13.898200000000001</v>
      </c>
      <c r="AA61" s="158">
        <v>6</v>
      </c>
      <c r="AB61" s="158">
        <v>0.14700000000000002</v>
      </c>
      <c r="AC61" s="158">
        <v>9.7637</v>
      </c>
      <c r="AD61" s="158">
        <v>1.5999999999999999</v>
      </c>
      <c r="AE61" s="159">
        <v>17.5107</v>
      </c>
      <c r="AF61" s="63">
        <v>0</v>
      </c>
      <c r="AG61" s="63">
        <v>0.20630243222715255</v>
      </c>
      <c r="AH61" s="160">
        <v>0.20630243222715255</v>
      </c>
      <c r="AI61" s="161">
        <v>0.7936975677728475</v>
      </c>
      <c r="AJ61" s="160">
        <v>1</v>
      </c>
    </row>
    <row r="62" spans="1:36" ht="12.75">
      <c r="A62" s="156">
        <v>1</v>
      </c>
      <c r="B62" s="146">
        <v>1.3</v>
      </c>
      <c r="C62" s="147" t="s">
        <v>97</v>
      </c>
      <c r="D62" s="148">
        <v>70</v>
      </c>
      <c r="E62" s="54">
        <v>1500</v>
      </c>
      <c r="F62" s="86" t="s">
        <v>112</v>
      </c>
      <c r="G62" s="60">
        <v>0</v>
      </c>
      <c r="H62" s="60">
        <v>0.11950000000000004</v>
      </c>
      <c r="I62" s="60">
        <v>1.45</v>
      </c>
      <c r="J62" s="60">
        <v>0</v>
      </c>
      <c r="K62" s="157">
        <v>1.5695</v>
      </c>
      <c r="L62" s="158">
        <v>0.25</v>
      </c>
      <c r="M62" s="158">
        <v>0</v>
      </c>
      <c r="N62" s="158">
        <v>5.7082999999999995</v>
      </c>
      <c r="O62" s="158">
        <v>0.1667</v>
      </c>
      <c r="P62" s="157">
        <v>6.124999999999999</v>
      </c>
      <c r="Q62" s="158">
        <v>0.25</v>
      </c>
      <c r="R62" s="158">
        <v>0.11950000000000004</v>
      </c>
      <c r="S62" s="158">
        <v>7.1583</v>
      </c>
      <c r="T62" s="158">
        <v>0.1667</v>
      </c>
      <c r="U62" s="159">
        <v>7.6945</v>
      </c>
      <c r="V62" s="60">
        <v>4</v>
      </c>
      <c r="W62" s="60">
        <v>1.1106000000000003</v>
      </c>
      <c r="X62" s="60">
        <v>6.1174</v>
      </c>
      <c r="Y62" s="60">
        <v>2.1153</v>
      </c>
      <c r="Z62" s="157">
        <v>13.3433</v>
      </c>
      <c r="AA62" s="158">
        <v>4.25</v>
      </c>
      <c r="AB62" s="158">
        <v>1.2301000000000002</v>
      </c>
      <c r="AC62" s="158">
        <v>13.2757</v>
      </c>
      <c r="AD62" s="158">
        <v>2.282</v>
      </c>
      <c r="AE62" s="159">
        <v>21.0378</v>
      </c>
      <c r="AF62" s="63">
        <v>0.07460380838300582</v>
      </c>
      <c r="AG62" s="63">
        <v>0.29114260996872293</v>
      </c>
      <c r="AH62" s="160">
        <v>0.3657464183517287</v>
      </c>
      <c r="AI62" s="161">
        <v>0.6342535816482712</v>
      </c>
      <c r="AJ62" s="160">
        <v>0.9999999999999999</v>
      </c>
    </row>
    <row r="63" spans="1:36" ht="12.75">
      <c r="A63" s="156">
        <v>1</v>
      </c>
      <c r="B63" s="146">
        <v>1.3</v>
      </c>
      <c r="C63" s="147" t="s">
        <v>97</v>
      </c>
      <c r="D63" s="148">
        <v>70</v>
      </c>
      <c r="E63" s="54">
        <v>1600</v>
      </c>
      <c r="F63" s="86" t="s">
        <v>113</v>
      </c>
      <c r="G63" s="60">
        <v>0</v>
      </c>
      <c r="H63" s="60">
        <v>0.4266</v>
      </c>
      <c r="I63" s="60">
        <v>3.4184</v>
      </c>
      <c r="J63" s="60">
        <v>0.7458000000000001</v>
      </c>
      <c r="K63" s="157">
        <v>4.590800000000001</v>
      </c>
      <c r="L63" s="158">
        <v>5</v>
      </c>
      <c r="M63" s="158">
        <v>0.051399999999999994</v>
      </c>
      <c r="N63" s="158">
        <v>19.558300000000003</v>
      </c>
      <c r="O63" s="158">
        <v>0.2817</v>
      </c>
      <c r="P63" s="157">
        <v>24.891400000000004</v>
      </c>
      <c r="Q63" s="158">
        <v>5</v>
      </c>
      <c r="R63" s="158">
        <v>0.478</v>
      </c>
      <c r="S63" s="158">
        <v>22.9767</v>
      </c>
      <c r="T63" s="158">
        <v>1.0275</v>
      </c>
      <c r="U63" s="159">
        <v>29.482200000000002</v>
      </c>
      <c r="V63" s="60">
        <v>9.85</v>
      </c>
      <c r="W63" s="60">
        <v>6.854399999999998</v>
      </c>
      <c r="X63" s="60">
        <v>20.043799999999983</v>
      </c>
      <c r="Y63" s="60">
        <v>4.8353</v>
      </c>
      <c r="Z63" s="157">
        <v>41.58349999999999</v>
      </c>
      <c r="AA63" s="158">
        <v>14.85</v>
      </c>
      <c r="AB63" s="158">
        <v>7.332399999999998</v>
      </c>
      <c r="AC63" s="158">
        <v>43.020499999999984</v>
      </c>
      <c r="AD63" s="158">
        <v>5.8628</v>
      </c>
      <c r="AE63" s="159">
        <v>71.06569999999999</v>
      </c>
      <c r="AF63" s="63">
        <v>0.06459937775889073</v>
      </c>
      <c r="AG63" s="63">
        <v>0.35025898569914893</v>
      </c>
      <c r="AH63" s="160">
        <v>0.41485836345803967</v>
      </c>
      <c r="AI63" s="161">
        <v>0.5851416365419604</v>
      </c>
      <c r="AJ63" s="160">
        <v>1</v>
      </c>
    </row>
    <row r="64" spans="1:36" ht="12.75">
      <c r="A64" s="156">
        <v>1</v>
      </c>
      <c r="B64" s="146">
        <v>1.3</v>
      </c>
      <c r="C64" s="147" t="s">
        <v>97</v>
      </c>
      <c r="D64" s="148">
        <v>70</v>
      </c>
      <c r="E64" s="54">
        <v>1700</v>
      </c>
      <c r="F64" s="86" t="s">
        <v>114</v>
      </c>
      <c r="G64" s="60">
        <v>2</v>
      </c>
      <c r="H64" s="60">
        <v>0.5868000000000001</v>
      </c>
      <c r="I64" s="60">
        <v>1.8466</v>
      </c>
      <c r="J64" s="60">
        <v>0.5333</v>
      </c>
      <c r="K64" s="157">
        <v>4.9667</v>
      </c>
      <c r="L64" s="158">
        <v>0</v>
      </c>
      <c r="M64" s="158">
        <v>0.0144</v>
      </c>
      <c r="N64" s="158">
        <v>9.4958</v>
      </c>
      <c r="O64" s="158">
        <v>0</v>
      </c>
      <c r="P64" s="157">
        <v>9.5102</v>
      </c>
      <c r="Q64" s="158">
        <v>2</v>
      </c>
      <c r="R64" s="158">
        <v>0.6012000000000001</v>
      </c>
      <c r="S64" s="158">
        <v>11.3424</v>
      </c>
      <c r="T64" s="158">
        <v>0.5333</v>
      </c>
      <c r="U64" s="159">
        <v>14.4769</v>
      </c>
      <c r="V64" s="60">
        <v>3.75</v>
      </c>
      <c r="W64" s="60">
        <v>1.1234000000000004</v>
      </c>
      <c r="X64" s="60">
        <v>8.226299999999998</v>
      </c>
      <c r="Y64" s="60">
        <v>2.4083</v>
      </c>
      <c r="Z64" s="157">
        <v>15.508</v>
      </c>
      <c r="AA64" s="158">
        <v>5.75</v>
      </c>
      <c r="AB64" s="158">
        <v>1.7246000000000006</v>
      </c>
      <c r="AC64" s="158">
        <v>19.5687</v>
      </c>
      <c r="AD64" s="158">
        <v>2.9416</v>
      </c>
      <c r="AE64" s="159">
        <v>29.984900000000003</v>
      </c>
      <c r="AF64" s="63">
        <v>0.16564003881953915</v>
      </c>
      <c r="AG64" s="63">
        <v>0.3171663070412107</v>
      </c>
      <c r="AH64" s="160">
        <v>0.48280634586074983</v>
      </c>
      <c r="AI64" s="161">
        <v>0.51719365413925</v>
      </c>
      <c r="AJ64" s="160">
        <v>0.9999999999999998</v>
      </c>
    </row>
    <row r="65" spans="1:36" ht="12.75">
      <c r="A65" s="156">
        <v>1</v>
      </c>
      <c r="B65" s="146">
        <v>1.3</v>
      </c>
      <c r="C65" s="147" t="s">
        <v>97</v>
      </c>
      <c r="D65" s="148">
        <v>70</v>
      </c>
      <c r="E65" s="54">
        <v>1800</v>
      </c>
      <c r="F65" s="86" t="s">
        <v>115</v>
      </c>
      <c r="G65" s="60">
        <v>0</v>
      </c>
      <c r="H65" s="60">
        <v>0</v>
      </c>
      <c r="I65" s="60">
        <v>0.20829999999999999</v>
      </c>
      <c r="J65" s="60">
        <v>0</v>
      </c>
      <c r="K65" s="157">
        <v>0.20829999999999999</v>
      </c>
      <c r="L65" s="158">
        <v>1</v>
      </c>
      <c r="M65" s="158">
        <v>0</v>
      </c>
      <c r="N65" s="158">
        <v>2.6146000000000003</v>
      </c>
      <c r="O65" s="158">
        <v>0</v>
      </c>
      <c r="P65" s="157">
        <v>3.6146000000000003</v>
      </c>
      <c r="Q65" s="158">
        <v>1</v>
      </c>
      <c r="R65" s="158">
        <v>0</v>
      </c>
      <c r="S65" s="158">
        <v>2.8229</v>
      </c>
      <c r="T65" s="158">
        <v>0</v>
      </c>
      <c r="U65" s="159">
        <v>3.8229</v>
      </c>
      <c r="V65" s="60">
        <v>3</v>
      </c>
      <c r="W65" s="60">
        <v>0.24919999999999998</v>
      </c>
      <c r="X65" s="60">
        <v>3.6022</v>
      </c>
      <c r="Y65" s="60">
        <v>1.4333</v>
      </c>
      <c r="Z65" s="157">
        <v>8.2847</v>
      </c>
      <c r="AA65" s="158">
        <v>4</v>
      </c>
      <c r="AB65" s="158">
        <v>0.24919999999999998</v>
      </c>
      <c r="AC65" s="158">
        <v>6.4251000000000005</v>
      </c>
      <c r="AD65" s="158">
        <v>1.4333</v>
      </c>
      <c r="AE65" s="159">
        <v>12.107600000000001</v>
      </c>
      <c r="AF65" s="63">
        <v>0.01720407017080181</v>
      </c>
      <c r="AG65" s="63">
        <v>0.29853976015064915</v>
      </c>
      <c r="AH65" s="160">
        <v>0.315743830321451</v>
      </c>
      <c r="AI65" s="161">
        <v>0.684256169678549</v>
      </c>
      <c r="AJ65" s="160">
        <v>1</v>
      </c>
    </row>
    <row r="66" spans="1:36" ht="12.75">
      <c r="A66" s="156">
        <v>1</v>
      </c>
      <c r="B66" s="146">
        <v>1.3</v>
      </c>
      <c r="C66" s="147" t="s">
        <v>97</v>
      </c>
      <c r="D66" s="148">
        <v>70</v>
      </c>
      <c r="E66" s="54">
        <v>1850</v>
      </c>
      <c r="F66" s="86" t="s">
        <v>116</v>
      </c>
      <c r="G66" s="60">
        <v>0</v>
      </c>
      <c r="H66" s="60">
        <v>0.04519999999999999</v>
      </c>
      <c r="I66" s="60">
        <v>0.2521</v>
      </c>
      <c r="J66" s="60">
        <v>0</v>
      </c>
      <c r="K66" s="157">
        <v>0.2973</v>
      </c>
      <c r="L66" s="158">
        <v>0</v>
      </c>
      <c r="M66" s="158">
        <v>0</v>
      </c>
      <c r="N66" s="158">
        <v>2.5833</v>
      </c>
      <c r="O66" s="158">
        <v>0</v>
      </c>
      <c r="P66" s="157">
        <v>2.5833</v>
      </c>
      <c r="Q66" s="158">
        <v>0</v>
      </c>
      <c r="R66" s="158">
        <v>0.04519999999999999</v>
      </c>
      <c r="S66" s="158">
        <v>2.8354</v>
      </c>
      <c r="T66" s="158">
        <v>0</v>
      </c>
      <c r="U66" s="159">
        <v>2.8806</v>
      </c>
      <c r="V66" s="60">
        <v>2</v>
      </c>
      <c r="W66" s="60">
        <v>2.1500999999999997</v>
      </c>
      <c r="X66" s="60">
        <v>4.191699999999999</v>
      </c>
      <c r="Y66" s="60">
        <v>2.8000000000000003</v>
      </c>
      <c r="Z66" s="157">
        <v>11.1418</v>
      </c>
      <c r="AA66" s="158">
        <v>2</v>
      </c>
      <c r="AB66" s="158">
        <v>2.1952999999999996</v>
      </c>
      <c r="AC66" s="158">
        <v>7.027099999999999</v>
      </c>
      <c r="AD66" s="158">
        <v>2.8000000000000003</v>
      </c>
      <c r="AE66" s="159">
        <v>14.0224</v>
      </c>
      <c r="AF66" s="63">
        <v>0.02120179141944318</v>
      </c>
      <c r="AG66" s="63">
        <v>0.184226665905979</v>
      </c>
      <c r="AH66" s="160">
        <v>0.20542845732542217</v>
      </c>
      <c r="AI66" s="161">
        <v>0.7945715426745779</v>
      </c>
      <c r="AJ66" s="160">
        <v>1</v>
      </c>
    </row>
    <row r="67" spans="1:36" ht="12.75">
      <c r="A67" s="156">
        <v>1</v>
      </c>
      <c r="B67" s="146">
        <v>1.3</v>
      </c>
      <c r="C67" s="147" t="s">
        <v>97</v>
      </c>
      <c r="D67" s="148">
        <v>70</v>
      </c>
      <c r="E67" s="54">
        <v>1900</v>
      </c>
      <c r="F67" s="86" t="s">
        <v>117</v>
      </c>
      <c r="G67" s="60">
        <v>0.0833</v>
      </c>
      <c r="H67" s="60">
        <v>0.0752</v>
      </c>
      <c r="I67" s="60">
        <v>0.9125000000000001</v>
      </c>
      <c r="J67" s="60">
        <v>0</v>
      </c>
      <c r="K67" s="157">
        <v>1.0710000000000002</v>
      </c>
      <c r="L67" s="158">
        <v>0</v>
      </c>
      <c r="M67" s="158">
        <v>0</v>
      </c>
      <c r="N67" s="158">
        <v>9.533100000000003</v>
      </c>
      <c r="O67" s="158">
        <v>0</v>
      </c>
      <c r="P67" s="157">
        <v>9.533100000000003</v>
      </c>
      <c r="Q67" s="158">
        <v>0.0833</v>
      </c>
      <c r="R67" s="158">
        <v>0.0752</v>
      </c>
      <c r="S67" s="158">
        <v>10.445600000000002</v>
      </c>
      <c r="T67" s="158">
        <v>0</v>
      </c>
      <c r="U67" s="159">
        <v>10.604100000000003</v>
      </c>
      <c r="V67" s="60">
        <v>4.4167</v>
      </c>
      <c r="W67" s="60">
        <v>0.7235</v>
      </c>
      <c r="X67" s="60">
        <v>6.259099999999999</v>
      </c>
      <c r="Y67" s="60">
        <v>1.7</v>
      </c>
      <c r="Z67" s="157">
        <v>13.0993</v>
      </c>
      <c r="AA67" s="158">
        <v>4.5</v>
      </c>
      <c r="AB67" s="158">
        <v>0.7987000000000001</v>
      </c>
      <c r="AC67" s="158">
        <v>16.704700000000003</v>
      </c>
      <c r="AD67" s="158">
        <v>1.7</v>
      </c>
      <c r="AE67" s="159">
        <v>23.703400000000002</v>
      </c>
      <c r="AF67" s="63">
        <v>0.04518339141220247</v>
      </c>
      <c r="AG67" s="63">
        <v>0.4021828092172432</v>
      </c>
      <c r="AH67" s="160">
        <v>0.44736620062944565</v>
      </c>
      <c r="AI67" s="161">
        <v>0.5526337993705543</v>
      </c>
      <c r="AJ67" s="160">
        <v>1</v>
      </c>
    </row>
    <row r="68" spans="1:36" ht="12.75">
      <c r="A68" s="162">
        <v>1</v>
      </c>
      <c r="B68" s="146">
        <v>1.3</v>
      </c>
      <c r="C68" s="147" t="s">
        <v>97</v>
      </c>
      <c r="D68" s="148">
        <v>70</v>
      </c>
      <c r="E68" s="68">
        <v>1990</v>
      </c>
      <c r="F68" s="84" t="s">
        <v>118</v>
      </c>
      <c r="G68" s="69">
        <v>0</v>
      </c>
      <c r="H68" s="69">
        <v>0</v>
      </c>
      <c r="I68" s="69">
        <v>0</v>
      </c>
      <c r="J68" s="69">
        <v>0</v>
      </c>
      <c r="K68" s="163">
        <v>0</v>
      </c>
      <c r="L68" s="164">
        <v>0</v>
      </c>
      <c r="M68" s="164">
        <v>0</v>
      </c>
      <c r="N68" s="164">
        <v>0</v>
      </c>
      <c r="O68" s="164">
        <v>0</v>
      </c>
      <c r="P68" s="163">
        <v>0</v>
      </c>
      <c r="Q68" s="164">
        <v>0</v>
      </c>
      <c r="R68" s="164">
        <v>0</v>
      </c>
      <c r="S68" s="164">
        <v>0</v>
      </c>
      <c r="T68" s="164">
        <v>0</v>
      </c>
      <c r="U68" s="165">
        <v>0</v>
      </c>
      <c r="V68" s="69">
        <v>0</v>
      </c>
      <c r="W68" s="69">
        <v>0</v>
      </c>
      <c r="X68" s="69">
        <v>0</v>
      </c>
      <c r="Y68" s="69">
        <v>0</v>
      </c>
      <c r="Z68" s="163"/>
      <c r="AA68" s="164">
        <v>0</v>
      </c>
      <c r="AB68" s="164">
        <v>0</v>
      </c>
      <c r="AC68" s="164">
        <v>0</v>
      </c>
      <c r="AD68" s="164">
        <v>0</v>
      </c>
      <c r="AE68" s="165">
        <v>0</v>
      </c>
      <c r="AF68" s="72">
        <v>0</v>
      </c>
      <c r="AG68" s="72">
        <v>0</v>
      </c>
      <c r="AH68" s="166">
        <v>0</v>
      </c>
      <c r="AI68" s="167">
        <v>0</v>
      </c>
      <c r="AJ68" s="166">
        <v>0</v>
      </c>
    </row>
    <row r="69" spans="1:36" ht="12.75">
      <c r="A69" s="168"/>
      <c r="B69" s="168"/>
      <c r="C69" s="169"/>
      <c r="D69" s="170"/>
      <c r="E69" s="171">
        <v>1.4</v>
      </c>
      <c r="F69" s="172" t="s">
        <v>66</v>
      </c>
      <c r="G69" s="49">
        <v>0.4125</v>
      </c>
      <c r="H69" s="49">
        <v>5.769299999999999</v>
      </c>
      <c r="I69" s="49">
        <v>26.743799999999997</v>
      </c>
      <c r="J69" s="49">
        <v>5.6209</v>
      </c>
      <c r="K69" s="173">
        <v>38.546499999999995</v>
      </c>
      <c r="L69" s="49">
        <v>3.8067</v>
      </c>
      <c r="M69" s="49">
        <v>0.263</v>
      </c>
      <c r="N69" s="49">
        <v>25.858000000000004</v>
      </c>
      <c r="O69" s="49">
        <v>0.4118</v>
      </c>
      <c r="P69" s="173">
        <v>30.339500000000005</v>
      </c>
      <c r="Q69" s="49">
        <v>4.2192</v>
      </c>
      <c r="R69" s="49">
        <v>6.032299999999999</v>
      </c>
      <c r="S69" s="49">
        <v>52.6018</v>
      </c>
      <c r="T69" s="49">
        <v>6.0327</v>
      </c>
      <c r="U69" s="174">
        <v>68.886</v>
      </c>
      <c r="V69" s="49">
        <v>26.3075</v>
      </c>
      <c r="W69" s="49">
        <v>12.904799999999993</v>
      </c>
      <c r="X69" s="49">
        <v>78.82229999999993</v>
      </c>
      <c r="Y69" s="49">
        <v>20.6834</v>
      </c>
      <c r="Z69" s="173">
        <v>138.71799999999993</v>
      </c>
      <c r="AA69" s="49">
        <v>30.5267</v>
      </c>
      <c r="AB69" s="49">
        <v>18.937099999999994</v>
      </c>
      <c r="AC69" s="49">
        <v>131.42409999999992</v>
      </c>
      <c r="AD69" s="49">
        <v>26.716099999999997</v>
      </c>
      <c r="AE69" s="174">
        <v>207.60399999999993</v>
      </c>
      <c r="AF69" s="175">
        <v>0.18567320475520707</v>
      </c>
      <c r="AG69" s="175">
        <v>0.146141211152001</v>
      </c>
      <c r="AH69" s="176">
        <v>0.33181441590720806</v>
      </c>
      <c r="AI69" s="177">
        <v>0.6681855840927919</v>
      </c>
      <c r="AJ69" s="176">
        <v>1</v>
      </c>
    </row>
    <row r="70" spans="1:36" ht="12.75">
      <c r="A70" s="156">
        <v>1</v>
      </c>
      <c r="B70" s="146">
        <v>1.4</v>
      </c>
      <c r="C70" s="147" t="s">
        <v>97</v>
      </c>
      <c r="D70" s="148">
        <v>78</v>
      </c>
      <c r="E70" s="54">
        <v>2000</v>
      </c>
      <c r="F70" s="86" t="s">
        <v>119</v>
      </c>
      <c r="G70" s="60">
        <v>0</v>
      </c>
      <c r="H70" s="60">
        <v>5.438799999999999</v>
      </c>
      <c r="I70" s="60">
        <v>13.764399999999995</v>
      </c>
      <c r="J70" s="60">
        <v>3.6666999999999996</v>
      </c>
      <c r="K70" s="157">
        <v>22.869899999999994</v>
      </c>
      <c r="L70" s="158">
        <v>3.75</v>
      </c>
      <c r="M70" s="158">
        <v>0.1313</v>
      </c>
      <c r="N70" s="158">
        <v>17.930600000000002</v>
      </c>
      <c r="O70" s="158">
        <v>0.4118</v>
      </c>
      <c r="P70" s="157">
        <v>22.2237</v>
      </c>
      <c r="Q70" s="158">
        <v>3.75</v>
      </c>
      <c r="R70" s="158">
        <v>5.570099999999999</v>
      </c>
      <c r="S70" s="158">
        <v>31.694999999999997</v>
      </c>
      <c r="T70" s="158">
        <v>4.0785</v>
      </c>
      <c r="U70" s="159">
        <v>45.093599999999995</v>
      </c>
      <c r="V70" s="60">
        <v>12.499900000000002</v>
      </c>
      <c r="W70" s="60">
        <v>9.705999999999992</v>
      </c>
      <c r="X70" s="60">
        <v>42.925099999999944</v>
      </c>
      <c r="Y70" s="60">
        <v>10.966699999999998</v>
      </c>
      <c r="Z70" s="157">
        <v>76.09769999999995</v>
      </c>
      <c r="AA70" s="158">
        <v>16.249900000000004</v>
      </c>
      <c r="AB70" s="158">
        <v>15.276099999999992</v>
      </c>
      <c r="AC70" s="158">
        <v>74.62009999999994</v>
      </c>
      <c r="AD70" s="158">
        <v>15.045199999999998</v>
      </c>
      <c r="AE70" s="159">
        <v>121.19129999999993</v>
      </c>
      <c r="AF70" s="63">
        <v>0.1887090905040214</v>
      </c>
      <c r="AG70" s="63">
        <v>0.1833770245883988</v>
      </c>
      <c r="AH70" s="160">
        <v>0.3720861150924202</v>
      </c>
      <c r="AI70" s="161">
        <v>0.6279138849075799</v>
      </c>
      <c r="AJ70" s="160">
        <v>1</v>
      </c>
    </row>
    <row r="71" spans="1:36" ht="12.75">
      <c r="A71" s="156">
        <v>1</v>
      </c>
      <c r="B71" s="146">
        <v>1.4</v>
      </c>
      <c r="C71" s="147" t="s">
        <v>97</v>
      </c>
      <c r="D71" s="148">
        <v>78</v>
      </c>
      <c r="E71" s="54">
        <v>2100</v>
      </c>
      <c r="F71" s="86" t="s">
        <v>120</v>
      </c>
      <c r="G71" s="60">
        <v>0.375</v>
      </c>
      <c r="H71" s="60">
        <v>0.0673</v>
      </c>
      <c r="I71" s="60">
        <v>6.8973</v>
      </c>
      <c r="J71" s="60">
        <v>0.20840000000000003</v>
      </c>
      <c r="K71" s="157">
        <v>7.548000000000001</v>
      </c>
      <c r="L71" s="158">
        <v>0</v>
      </c>
      <c r="M71" s="158">
        <v>0.13169999999999998</v>
      </c>
      <c r="N71" s="158">
        <v>1.8499999999999999</v>
      </c>
      <c r="O71" s="158">
        <v>0</v>
      </c>
      <c r="P71" s="157">
        <v>1.9816999999999998</v>
      </c>
      <c r="Q71" s="158">
        <v>0.375</v>
      </c>
      <c r="R71" s="158">
        <v>0.19899999999999998</v>
      </c>
      <c r="S71" s="158">
        <v>8.747300000000001</v>
      </c>
      <c r="T71" s="158">
        <v>0.20840000000000003</v>
      </c>
      <c r="U71" s="159">
        <v>9.5297</v>
      </c>
      <c r="V71" s="60">
        <v>4.374999999999999</v>
      </c>
      <c r="W71" s="60">
        <v>1.8996</v>
      </c>
      <c r="X71" s="60">
        <v>7.599900000000001</v>
      </c>
      <c r="Y71" s="60">
        <v>4.15</v>
      </c>
      <c r="Z71" s="157">
        <v>18.024500000000003</v>
      </c>
      <c r="AA71" s="158">
        <v>4.749999999999999</v>
      </c>
      <c r="AB71" s="158">
        <v>2.0986</v>
      </c>
      <c r="AC71" s="158">
        <v>16.3472</v>
      </c>
      <c r="AD71" s="158">
        <v>4.3584000000000005</v>
      </c>
      <c r="AE71" s="159">
        <v>27.554199999999998</v>
      </c>
      <c r="AF71" s="63">
        <v>0.273932830566665</v>
      </c>
      <c r="AG71" s="63">
        <v>0.07192007026152093</v>
      </c>
      <c r="AH71" s="160">
        <v>0.3458529008281859</v>
      </c>
      <c r="AI71" s="161">
        <v>0.6541470991718142</v>
      </c>
      <c r="AJ71" s="160">
        <v>1.0000000000000002</v>
      </c>
    </row>
    <row r="72" spans="1:36" ht="12.75">
      <c r="A72" s="156">
        <v>1</v>
      </c>
      <c r="B72" s="146">
        <v>1.4</v>
      </c>
      <c r="C72" s="147" t="s">
        <v>97</v>
      </c>
      <c r="D72" s="148">
        <v>15</v>
      </c>
      <c r="E72" s="54">
        <v>2200</v>
      </c>
      <c r="F72" s="86" t="s">
        <v>121</v>
      </c>
      <c r="G72" s="60">
        <v>0</v>
      </c>
      <c r="H72" s="60">
        <v>0</v>
      </c>
      <c r="I72" s="60">
        <v>0</v>
      </c>
      <c r="J72" s="60">
        <v>0</v>
      </c>
      <c r="K72" s="157">
        <v>0</v>
      </c>
      <c r="L72" s="158">
        <v>0</v>
      </c>
      <c r="M72" s="158">
        <v>0</v>
      </c>
      <c r="N72" s="158">
        <v>0</v>
      </c>
      <c r="O72" s="158">
        <v>0</v>
      </c>
      <c r="P72" s="157">
        <v>0</v>
      </c>
      <c r="Q72" s="158">
        <v>0</v>
      </c>
      <c r="R72" s="158">
        <v>0</v>
      </c>
      <c r="S72" s="158">
        <v>0</v>
      </c>
      <c r="T72" s="158">
        <v>0</v>
      </c>
      <c r="U72" s="159">
        <v>0</v>
      </c>
      <c r="V72" s="60">
        <v>0</v>
      </c>
      <c r="W72" s="60">
        <v>0</v>
      </c>
      <c r="X72" s="60">
        <v>0</v>
      </c>
      <c r="Y72" s="60">
        <v>0</v>
      </c>
      <c r="Z72" s="157">
        <v>0</v>
      </c>
      <c r="AA72" s="158">
        <v>0</v>
      </c>
      <c r="AB72" s="158">
        <v>0</v>
      </c>
      <c r="AC72" s="158">
        <v>0</v>
      </c>
      <c r="AD72" s="158">
        <v>0</v>
      </c>
      <c r="AE72" s="159">
        <v>0</v>
      </c>
      <c r="AF72" s="63">
        <v>0</v>
      </c>
      <c r="AG72" s="63">
        <v>0</v>
      </c>
      <c r="AH72" s="160">
        <v>0</v>
      </c>
      <c r="AI72" s="161">
        <v>0</v>
      </c>
      <c r="AJ72" s="160">
        <v>0</v>
      </c>
    </row>
    <row r="73" spans="1:36" ht="12.75">
      <c r="A73" s="156">
        <v>1</v>
      </c>
      <c r="B73" s="146">
        <v>1.4</v>
      </c>
      <c r="C73" s="147" t="s">
        <v>97</v>
      </c>
      <c r="D73" s="148">
        <v>15</v>
      </c>
      <c r="E73" s="54">
        <v>2300</v>
      </c>
      <c r="F73" s="86" t="s">
        <v>122</v>
      </c>
      <c r="G73" s="60">
        <v>0</v>
      </c>
      <c r="H73" s="60">
        <v>0</v>
      </c>
      <c r="I73" s="60">
        <v>0</v>
      </c>
      <c r="J73" s="60">
        <v>0</v>
      </c>
      <c r="K73" s="157">
        <v>0</v>
      </c>
      <c r="L73" s="158">
        <v>0</v>
      </c>
      <c r="M73" s="158">
        <v>0</v>
      </c>
      <c r="N73" s="158">
        <v>0</v>
      </c>
      <c r="O73" s="158">
        <v>0</v>
      </c>
      <c r="P73" s="157">
        <v>0</v>
      </c>
      <c r="Q73" s="158">
        <v>0</v>
      </c>
      <c r="R73" s="158">
        <v>0</v>
      </c>
      <c r="S73" s="158">
        <v>0</v>
      </c>
      <c r="T73" s="158">
        <v>0</v>
      </c>
      <c r="U73" s="159">
        <v>0</v>
      </c>
      <c r="V73" s="60">
        <v>0</v>
      </c>
      <c r="W73" s="60">
        <v>0</v>
      </c>
      <c r="X73" s="60">
        <v>0</v>
      </c>
      <c r="Y73" s="60">
        <v>0</v>
      </c>
      <c r="Z73" s="157">
        <v>0</v>
      </c>
      <c r="AA73" s="158">
        <v>0</v>
      </c>
      <c r="AB73" s="158">
        <v>0</v>
      </c>
      <c r="AC73" s="158">
        <v>0</v>
      </c>
      <c r="AD73" s="158">
        <v>0</v>
      </c>
      <c r="AE73" s="159">
        <v>0</v>
      </c>
      <c r="AF73" s="63">
        <v>0</v>
      </c>
      <c r="AG73" s="63">
        <v>0</v>
      </c>
      <c r="AH73" s="160">
        <v>0</v>
      </c>
      <c r="AI73" s="161">
        <v>0</v>
      </c>
      <c r="AJ73" s="160">
        <v>0</v>
      </c>
    </row>
    <row r="74" spans="1:36" ht="12.75">
      <c r="A74" s="156">
        <v>1</v>
      </c>
      <c r="B74" s="146">
        <v>1.4</v>
      </c>
      <c r="C74" s="147" t="s">
        <v>97</v>
      </c>
      <c r="D74" s="148">
        <v>15</v>
      </c>
      <c r="E74" s="54">
        <v>2400</v>
      </c>
      <c r="F74" s="86" t="s">
        <v>123</v>
      </c>
      <c r="G74" s="60">
        <v>0</v>
      </c>
      <c r="H74" s="60">
        <v>0</v>
      </c>
      <c r="I74" s="60">
        <v>0</v>
      </c>
      <c r="J74" s="60">
        <v>0</v>
      </c>
      <c r="K74" s="157">
        <v>0</v>
      </c>
      <c r="L74" s="158">
        <v>0</v>
      </c>
      <c r="M74" s="158">
        <v>0</v>
      </c>
      <c r="N74" s="158">
        <v>0</v>
      </c>
      <c r="O74" s="158">
        <v>0</v>
      </c>
      <c r="P74" s="157">
        <v>0</v>
      </c>
      <c r="Q74" s="158">
        <v>0</v>
      </c>
      <c r="R74" s="158">
        <v>0</v>
      </c>
      <c r="S74" s="158">
        <v>0</v>
      </c>
      <c r="T74" s="158">
        <v>0</v>
      </c>
      <c r="U74" s="159">
        <v>0</v>
      </c>
      <c r="V74" s="60">
        <v>0</v>
      </c>
      <c r="W74" s="60">
        <v>0</v>
      </c>
      <c r="X74" s="60">
        <v>0</v>
      </c>
      <c r="Y74" s="60">
        <v>0</v>
      </c>
      <c r="Z74" s="157">
        <v>0</v>
      </c>
      <c r="AA74" s="158">
        <v>0</v>
      </c>
      <c r="AB74" s="158">
        <v>0</v>
      </c>
      <c r="AC74" s="158">
        <v>0</v>
      </c>
      <c r="AD74" s="158">
        <v>0</v>
      </c>
      <c r="AE74" s="159">
        <v>0</v>
      </c>
      <c r="AF74" s="63">
        <v>0</v>
      </c>
      <c r="AG74" s="63">
        <v>0</v>
      </c>
      <c r="AH74" s="160">
        <v>0</v>
      </c>
      <c r="AI74" s="161">
        <v>0</v>
      </c>
      <c r="AJ74" s="160">
        <v>0</v>
      </c>
    </row>
    <row r="75" spans="1:36" ht="12.75">
      <c r="A75" s="178">
        <v>1</v>
      </c>
      <c r="B75" s="146">
        <v>1.4</v>
      </c>
      <c r="C75" s="147" t="s">
        <v>97</v>
      </c>
      <c r="D75" s="148">
        <v>78</v>
      </c>
      <c r="E75" s="179">
        <v>2450</v>
      </c>
      <c r="F75" s="84" t="s">
        <v>124</v>
      </c>
      <c r="G75" s="69">
        <v>0.0375</v>
      </c>
      <c r="H75" s="69">
        <v>0.2632</v>
      </c>
      <c r="I75" s="69">
        <v>6.0821000000000005</v>
      </c>
      <c r="J75" s="69">
        <v>1.7458</v>
      </c>
      <c r="K75" s="163">
        <v>8.1286</v>
      </c>
      <c r="L75" s="164">
        <v>0.0567</v>
      </c>
      <c r="M75" s="164">
        <v>0</v>
      </c>
      <c r="N75" s="164">
        <v>6.077400000000002</v>
      </c>
      <c r="O75" s="164">
        <v>0</v>
      </c>
      <c r="P75" s="163">
        <v>6.134100000000002</v>
      </c>
      <c r="Q75" s="164">
        <v>0.0942</v>
      </c>
      <c r="R75" s="164">
        <v>0.2632</v>
      </c>
      <c r="S75" s="164">
        <v>12.159500000000001</v>
      </c>
      <c r="T75" s="164">
        <v>1.7458</v>
      </c>
      <c r="U75" s="165">
        <v>14.262700000000002</v>
      </c>
      <c r="V75" s="69">
        <v>9.4326</v>
      </c>
      <c r="W75" s="69">
        <v>1.2992000000000004</v>
      </c>
      <c r="X75" s="69">
        <v>28.297299999999982</v>
      </c>
      <c r="Y75" s="69">
        <v>5.5667</v>
      </c>
      <c r="Z75" s="163">
        <v>44.59579999999998</v>
      </c>
      <c r="AA75" s="164">
        <v>9.526800000000001</v>
      </c>
      <c r="AB75" s="164">
        <v>1.5624000000000002</v>
      </c>
      <c r="AC75" s="164">
        <v>40.45679999999999</v>
      </c>
      <c r="AD75" s="164">
        <v>7.3125</v>
      </c>
      <c r="AE75" s="165">
        <v>58.85849999999999</v>
      </c>
      <c r="AF75" s="72">
        <v>0.1381040971142656</v>
      </c>
      <c r="AG75" s="72">
        <v>0.10421774255205285</v>
      </c>
      <c r="AH75" s="166">
        <v>0.24232183966631846</v>
      </c>
      <c r="AI75" s="167">
        <v>0.7576781603336814</v>
      </c>
      <c r="AJ75" s="166">
        <v>0.9999999999999999</v>
      </c>
    </row>
    <row r="76" spans="1:36" ht="12.75">
      <c r="A76" s="168"/>
      <c r="B76" s="168"/>
      <c r="C76" s="169"/>
      <c r="D76" s="170"/>
      <c r="E76" s="171">
        <v>1.5</v>
      </c>
      <c r="F76" s="172" t="s">
        <v>67</v>
      </c>
      <c r="G76" s="49">
        <v>0</v>
      </c>
      <c r="H76" s="49">
        <v>0.8412999999999999</v>
      </c>
      <c r="I76" s="49">
        <v>0.8</v>
      </c>
      <c r="J76" s="49">
        <v>0.025</v>
      </c>
      <c r="K76" s="173">
        <v>1.6663</v>
      </c>
      <c r="L76" s="49">
        <v>0</v>
      </c>
      <c r="M76" s="49">
        <v>0.21459999999999999</v>
      </c>
      <c r="N76" s="49">
        <v>0.8666</v>
      </c>
      <c r="O76" s="49">
        <v>0</v>
      </c>
      <c r="P76" s="173">
        <v>1.0812</v>
      </c>
      <c r="Q76" s="49">
        <v>0</v>
      </c>
      <c r="R76" s="49">
        <v>1.0558999999999998</v>
      </c>
      <c r="S76" s="49">
        <v>1.6666</v>
      </c>
      <c r="T76" s="49">
        <v>0.025</v>
      </c>
      <c r="U76" s="174">
        <v>2.7475</v>
      </c>
      <c r="V76" s="49">
        <v>0</v>
      </c>
      <c r="W76" s="49">
        <v>0.5886</v>
      </c>
      <c r="X76" s="49">
        <v>10.580399999999981</v>
      </c>
      <c r="Y76" s="49">
        <v>6.723399999999999</v>
      </c>
      <c r="Z76" s="173">
        <v>17.89239999999998</v>
      </c>
      <c r="AA76" s="49">
        <v>0</v>
      </c>
      <c r="AB76" s="49">
        <v>1.6444999999999999</v>
      </c>
      <c r="AC76" s="49">
        <v>12.246999999999982</v>
      </c>
      <c r="AD76" s="49">
        <v>6.748399999999999</v>
      </c>
      <c r="AE76" s="174">
        <v>20.639899999999983</v>
      </c>
      <c r="AF76" s="175">
        <v>0.08073198029060225</v>
      </c>
      <c r="AG76" s="175">
        <v>0.052383974728559775</v>
      </c>
      <c r="AH76" s="176">
        <v>0.133115955019162</v>
      </c>
      <c r="AI76" s="177">
        <v>0.8668840449808378</v>
      </c>
      <c r="AJ76" s="176">
        <v>0.9999999999999998</v>
      </c>
    </row>
    <row r="77" spans="1:36" ht="12.75">
      <c r="A77" s="146">
        <v>1</v>
      </c>
      <c r="B77" s="146">
        <v>1.5</v>
      </c>
      <c r="C77" s="147" t="s">
        <v>97</v>
      </c>
      <c r="D77" s="148">
        <v>70</v>
      </c>
      <c r="E77" s="180">
        <v>1100</v>
      </c>
      <c r="F77" s="86" t="s">
        <v>125</v>
      </c>
      <c r="G77" s="60">
        <v>0</v>
      </c>
      <c r="H77" s="60">
        <v>0.8412999999999999</v>
      </c>
      <c r="I77" s="60">
        <v>0.8</v>
      </c>
      <c r="J77" s="60">
        <v>0.025</v>
      </c>
      <c r="K77" s="157">
        <v>1.6663</v>
      </c>
      <c r="L77" s="158">
        <v>0</v>
      </c>
      <c r="M77" s="158">
        <v>0.21459999999999999</v>
      </c>
      <c r="N77" s="158">
        <v>0.8666</v>
      </c>
      <c r="O77" s="158">
        <v>0</v>
      </c>
      <c r="P77" s="157">
        <v>1.0812</v>
      </c>
      <c r="Q77" s="158">
        <v>0</v>
      </c>
      <c r="R77" s="158">
        <v>1.0558999999999998</v>
      </c>
      <c r="S77" s="158">
        <v>1.6666</v>
      </c>
      <c r="T77" s="158">
        <v>0.025</v>
      </c>
      <c r="U77" s="159">
        <v>2.7475</v>
      </c>
      <c r="V77" s="60">
        <v>0</v>
      </c>
      <c r="W77" s="60">
        <v>0.5886</v>
      </c>
      <c r="X77" s="60">
        <v>10.580399999999981</v>
      </c>
      <c r="Y77" s="60">
        <v>6.723399999999999</v>
      </c>
      <c r="Z77" s="157">
        <v>17.89239999999998</v>
      </c>
      <c r="AA77" s="158">
        <v>0</v>
      </c>
      <c r="AB77" s="158">
        <v>1.6444999999999999</v>
      </c>
      <c r="AC77" s="158">
        <v>12.246999999999982</v>
      </c>
      <c r="AD77" s="158">
        <v>6.748399999999999</v>
      </c>
      <c r="AE77" s="159">
        <v>20.639899999999983</v>
      </c>
      <c r="AF77" s="63">
        <v>0.08073198029060225</v>
      </c>
      <c r="AG77" s="63">
        <v>0.052383974728559775</v>
      </c>
      <c r="AH77" s="160">
        <v>0.133115955019162</v>
      </c>
      <c r="AI77" s="161">
        <v>0.8668840449808378</v>
      </c>
      <c r="AJ77" s="160">
        <v>0.9999999999999998</v>
      </c>
    </row>
    <row r="78" spans="1:36" ht="12.75">
      <c r="A78" s="168"/>
      <c r="B78" s="168"/>
      <c r="C78" s="169"/>
      <c r="D78" s="170"/>
      <c r="E78" s="171">
        <v>2</v>
      </c>
      <c r="F78" s="172" t="s">
        <v>68</v>
      </c>
      <c r="G78" s="49">
        <v>1.7542</v>
      </c>
      <c r="H78" s="49">
        <v>2.8909000000000002</v>
      </c>
      <c r="I78" s="49">
        <v>12.343900000000003</v>
      </c>
      <c r="J78" s="49">
        <v>2.2842</v>
      </c>
      <c r="K78" s="173">
        <v>19.273200000000003</v>
      </c>
      <c r="L78" s="49">
        <v>0</v>
      </c>
      <c r="M78" s="49">
        <v>0</v>
      </c>
      <c r="N78" s="49">
        <v>3.5016999999999996</v>
      </c>
      <c r="O78" s="49">
        <v>0</v>
      </c>
      <c r="P78" s="173">
        <v>3.5016999999999996</v>
      </c>
      <c r="Q78" s="49">
        <v>1.7542</v>
      </c>
      <c r="R78" s="49">
        <v>2.8909000000000002</v>
      </c>
      <c r="S78" s="49">
        <v>15.845600000000003</v>
      </c>
      <c r="T78" s="49">
        <v>2.2842</v>
      </c>
      <c r="U78" s="174">
        <v>22.774900000000002</v>
      </c>
      <c r="V78" s="49">
        <v>32.2568</v>
      </c>
      <c r="W78" s="49">
        <v>5.911800000000001</v>
      </c>
      <c r="X78" s="49">
        <v>75.116</v>
      </c>
      <c r="Y78" s="49">
        <v>24.7584</v>
      </c>
      <c r="Z78" s="173">
        <v>138.043</v>
      </c>
      <c r="AA78" s="49">
        <v>34.010999999999996</v>
      </c>
      <c r="AB78" s="49">
        <v>8.802700000000002</v>
      </c>
      <c r="AC78" s="49">
        <v>90.9616</v>
      </c>
      <c r="AD78" s="49">
        <v>27.0426</v>
      </c>
      <c r="AE78" s="174">
        <v>160.8179</v>
      </c>
      <c r="AF78" s="175">
        <v>0.11984486801531423</v>
      </c>
      <c r="AG78" s="175">
        <v>0.021774317411183703</v>
      </c>
      <c r="AH78" s="176">
        <v>0.14161918542649793</v>
      </c>
      <c r="AI78" s="177">
        <v>0.8583808145735021</v>
      </c>
      <c r="AJ78" s="176">
        <v>1</v>
      </c>
    </row>
    <row r="79" spans="1:36" ht="12.75">
      <c r="A79" s="146">
        <v>2</v>
      </c>
      <c r="B79" s="146">
        <v>2</v>
      </c>
      <c r="C79" s="147" t="s">
        <v>97</v>
      </c>
      <c r="D79" s="148">
        <v>15</v>
      </c>
      <c r="E79" s="54">
        <v>2505</v>
      </c>
      <c r="F79" s="86" t="s">
        <v>126</v>
      </c>
      <c r="G79" s="60">
        <v>0</v>
      </c>
      <c r="H79" s="60">
        <v>0.518</v>
      </c>
      <c r="I79" s="60">
        <v>2.4305000000000003</v>
      </c>
      <c r="J79" s="60">
        <v>0</v>
      </c>
      <c r="K79" s="157">
        <v>2.9485</v>
      </c>
      <c r="L79" s="158">
        <v>0</v>
      </c>
      <c r="M79" s="158">
        <v>0</v>
      </c>
      <c r="N79" s="158">
        <v>0.8333999999999999</v>
      </c>
      <c r="O79" s="158">
        <v>0</v>
      </c>
      <c r="P79" s="157">
        <v>0.8333999999999999</v>
      </c>
      <c r="Q79" s="158">
        <v>0</v>
      </c>
      <c r="R79" s="158">
        <v>0.518</v>
      </c>
      <c r="S79" s="158">
        <v>3.2639000000000005</v>
      </c>
      <c r="T79" s="158">
        <v>0</v>
      </c>
      <c r="U79" s="159">
        <v>3.7819000000000003</v>
      </c>
      <c r="V79" s="60">
        <v>13.799999999999999</v>
      </c>
      <c r="W79" s="60">
        <v>1.6966000000000006</v>
      </c>
      <c r="X79" s="60">
        <v>19.479300000000002</v>
      </c>
      <c r="Y79" s="60">
        <v>5.5043999999999995</v>
      </c>
      <c r="Z79" s="157">
        <v>40.4803</v>
      </c>
      <c r="AA79" s="158">
        <v>13.799999999999999</v>
      </c>
      <c r="AB79" s="158">
        <v>2.214600000000001</v>
      </c>
      <c r="AC79" s="158">
        <v>22.7432</v>
      </c>
      <c r="AD79" s="158">
        <v>5.5043999999999995</v>
      </c>
      <c r="AE79" s="159">
        <v>44.2622</v>
      </c>
      <c r="AF79" s="63">
        <v>0.06661440235686432</v>
      </c>
      <c r="AG79" s="63">
        <v>0.018828707113518982</v>
      </c>
      <c r="AH79" s="160">
        <v>0.0854431094703833</v>
      </c>
      <c r="AI79" s="161">
        <v>0.9145568905296166</v>
      </c>
      <c r="AJ79" s="160">
        <v>1</v>
      </c>
    </row>
    <row r="80" spans="1:36" ht="12.75">
      <c r="A80" s="156">
        <v>2</v>
      </c>
      <c r="B80" s="146">
        <v>2</v>
      </c>
      <c r="C80" s="147" t="s">
        <v>97</v>
      </c>
      <c r="D80" s="148">
        <v>15</v>
      </c>
      <c r="E80" s="54">
        <v>2520</v>
      </c>
      <c r="F80" s="86" t="s">
        <v>127</v>
      </c>
      <c r="G80" s="60">
        <v>1.1667</v>
      </c>
      <c r="H80" s="60">
        <v>0.4136</v>
      </c>
      <c r="I80" s="60">
        <v>1.9259</v>
      </c>
      <c r="J80" s="60">
        <v>0.45</v>
      </c>
      <c r="K80" s="157">
        <v>3.9562</v>
      </c>
      <c r="L80" s="158">
        <v>0</v>
      </c>
      <c r="M80" s="158">
        <v>0</v>
      </c>
      <c r="N80" s="158">
        <v>0.835</v>
      </c>
      <c r="O80" s="158">
        <v>0</v>
      </c>
      <c r="P80" s="157">
        <v>0.835</v>
      </c>
      <c r="Q80" s="158">
        <v>1.1667</v>
      </c>
      <c r="R80" s="158">
        <v>0.4136</v>
      </c>
      <c r="S80" s="158">
        <v>2.7609</v>
      </c>
      <c r="T80" s="158">
        <v>0.45</v>
      </c>
      <c r="U80" s="159">
        <v>4.7912</v>
      </c>
      <c r="V80" s="60">
        <v>15.7777</v>
      </c>
      <c r="W80" s="60">
        <v>3.6788000000000003</v>
      </c>
      <c r="X80" s="60">
        <v>49.243399999999994</v>
      </c>
      <c r="Y80" s="60">
        <v>12.8749</v>
      </c>
      <c r="Z80" s="157">
        <v>81.57479999999998</v>
      </c>
      <c r="AA80" s="158">
        <v>16.944399999999998</v>
      </c>
      <c r="AB80" s="158">
        <v>4.0924000000000005</v>
      </c>
      <c r="AC80" s="158">
        <v>52.00429999999999</v>
      </c>
      <c r="AD80" s="158">
        <v>13.3249</v>
      </c>
      <c r="AE80" s="159">
        <v>86.366</v>
      </c>
      <c r="AF80" s="63">
        <v>0.04580737790334159</v>
      </c>
      <c r="AG80" s="63">
        <v>0.00966815645045504</v>
      </c>
      <c r="AH80" s="160">
        <v>0.05547553435379663</v>
      </c>
      <c r="AI80" s="161">
        <v>0.9445244656462032</v>
      </c>
      <c r="AJ80" s="160">
        <v>0.9999999999999998</v>
      </c>
    </row>
    <row r="81" spans="1:36" ht="12.75">
      <c r="A81" s="178">
        <v>2</v>
      </c>
      <c r="B81" s="146">
        <v>2</v>
      </c>
      <c r="C81" s="147" t="s">
        <v>97</v>
      </c>
      <c r="D81" s="148">
        <v>15</v>
      </c>
      <c r="E81" s="68">
        <v>2540</v>
      </c>
      <c r="F81" s="84" t="s">
        <v>128</v>
      </c>
      <c r="G81" s="60">
        <v>0.5875</v>
      </c>
      <c r="H81" s="60">
        <v>1.9593000000000003</v>
      </c>
      <c r="I81" s="60">
        <v>7.9875000000000025</v>
      </c>
      <c r="J81" s="60">
        <v>1.8341999999999998</v>
      </c>
      <c r="K81" s="157">
        <v>12.368500000000001</v>
      </c>
      <c r="L81" s="158">
        <v>0</v>
      </c>
      <c r="M81" s="158">
        <v>0</v>
      </c>
      <c r="N81" s="158">
        <v>1.8333</v>
      </c>
      <c r="O81" s="158">
        <v>0</v>
      </c>
      <c r="P81" s="157">
        <v>1.8333</v>
      </c>
      <c r="Q81" s="158">
        <v>0.5875</v>
      </c>
      <c r="R81" s="158">
        <v>1.9593000000000003</v>
      </c>
      <c r="S81" s="158">
        <v>9.820800000000002</v>
      </c>
      <c r="T81" s="158">
        <v>1.8341999999999998</v>
      </c>
      <c r="U81" s="159">
        <v>14.201800000000002</v>
      </c>
      <c r="V81" s="60">
        <v>2.6791</v>
      </c>
      <c r="W81" s="60">
        <v>0.5364</v>
      </c>
      <c r="X81" s="60">
        <v>6.393300000000002</v>
      </c>
      <c r="Y81" s="60">
        <v>6.379099999999999</v>
      </c>
      <c r="Z81" s="157">
        <v>15.987900000000002</v>
      </c>
      <c r="AA81" s="158">
        <v>3.2666</v>
      </c>
      <c r="AB81" s="158">
        <v>2.4957000000000003</v>
      </c>
      <c r="AC81" s="158">
        <v>16.214100000000002</v>
      </c>
      <c r="AD81" s="158">
        <v>8.213299999999998</v>
      </c>
      <c r="AE81" s="159">
        <v>30.189700000000002</v>
      </c>
      <c r="AF81" s="63">
        <v>0.4096927097652511</v>
      </c>
      <c r="AG81" s="63">
        <v>0.060726009201813855</v>
      </c>
      <c r="AH81" s="160">
        <v>0.47041871896706494</v>
      </c>
      <c r="AI81" s="161">
        <v>0.5295812810329351</v>
      </c>
      <c r="AJ81" s="160">
        <v>1</v>
      </c>
    </row>
    <row r="82" spans="1:36" ht="12.75">
      <c r="A82" s="168">
        <v>3</v>
      </c>
      <c r="B82" s="168">
        <v>3</v>
      </c>
      <c r="C82" s="169" t="s">
        <v>97</v>
      </c>
      <c r="D82" s="170">
        <v>11</v>
      </c>
      <c r="E82" s="171">
        <v>2600</v>
      </c>
      <c r="F82" s="172" t="s">
        <v>69</v>
      </c>
      <c r="G82" s="49">
        <v>1.4542</v>
      </c>
      <c r="H82" s="49">
        <v>9.129399999999997</v>
      </c>
      <c r="I82" s="49">
        <v>8.400200000000003</v>
      </c>
      <c r="J82" s="49">
        <v>8.870500000000002</v>
      </c>
      <c r="K82" s="173">
        <v>27.854300000000002</v>
      </c>
      <c r="L82" s="49">
        <v>0.9375</v>
      </c>
      <c r="M82" s="49">
        <v>0.0878</v>
      </c>
      <c r="N82" s="49">
        <v>15.624699999999999</v>
      </c>
      <c r="O82" s="49">
        <v>2.6375</v>
      </c>
      <c r="P82" s="173">
        <v>19.287499999999998</v>
      </c>
      <c r="Q82" s="49">
        <v>2.3917</v>
      </c>
      <c r="R82" s="49">
        <v>9.217199999999997</v>
      </c>
      <c r="S82" s="49">
        <v>24.024900000000002</v>
      </c>
      <c r="T82" s="49">
        <v>11.508000000000003</v>
      </c>
      <c r="U82" s="174">
        <v>47.1418</v>
      </c>
      <c r="V82" s="49">
        <v>26.643200000000004</v>
      </c>
      <c r="W82" s="49">
        <v>4.8115</v>
      </c>
      <c r="X82" s="49">
        <v>63.074400000000075</v>
      </c>
      <c r="Y82" s="49">
        <v>21.841400000000007</v>
      </c>
      <c r="Z82" s="173">
        <v>116.37050000000009</v>
      </c>
      <c r="AA82" s="49">
        <v>29.034900000000004</v>
      </c>
      <c r="AB82" s="49">
        <v>14.028699999999997</v>
      </c>
      <c r="AC82" s="49">
        <v>87.09930000000008</v>
      </c>
      <c r="AD82" s="49">
        <v>33.34940000000001</v>
      </c>
      <c r="AE82" s="174">
        <v>163.5123000000001</v>
      </c>
      <c r="AF82" s="175">
        <v>0.17034987581973945</v>
      </c>
      <c r="AG82" s="175">
        <v>0.11795748699027526</v>
      </c>
      <c r="AH82" s="176">
        <v>0.28830736281001473</v>
      </c>
      <c r="AI82" s="177">
        <v>0.7116926371899852</v>
      </c>
      <c r="AJ82" s="176">
        <v>1</v>
      </c>
    </row>
    <row r="83" spans="1:36" ht="12.75">
      <c r="A83" s="124"/>
      <c r="B83" s="124"/>
      <c r="C83" s="125"/>
      <c r="D83" s="126"/>
      <c r="E83" s="127">
        <v>4</v>
      </c>
      <c r="F83" s="172" t="s">
        <v>70</v>
      </c>
      <c r="G83" s="49">
        <v>3.125</v>
      </c>
      <c r="H83" s="49">
        <v>8.9204</v>
      </c>
      <c r="I83" s="49">
        <v>157.3659</v>
      </c>
      <c r="J83" s="49">
        <v>64.2218</v>
      </c>
      <c r="K83" s="173">
        <v>233.6331</v>
      </c>
      <c r="L83" s="49">
        <v>9.7333</v>
      </c>
      <c r="M83" s="49">
        <v>1.2102000000000002</v>
      </c>
      <c r="N83" s="49">
        <v>187.63919999999996</v>
      </c>
      <c r="O83" s="49">
        <v>23.9868</v>
      </c>
      <c r="P83" s="173">
        <v>222.56949999999995</v>
      </c>
      <c r="Q83" s="49">
        <v>12.8583</v>
      </c>
      <c r="R83" s="49">
        <v>10.130600000000001</v>
      </c>
      <c r="S83" s="49">
        <v>345.00509999999997</v>
      </c>
      <c r="T83" s="49">
        <v>88.2086</v>
      </c>
      <c r="U83" s="174">
        <v>456.20259999999996</v>
      </c>
      <c r="V83" s="49">
        <v>76.9665</v>
      </c>
      <c r="W83" s="49">
        <v>50.069700000000005</v>
      </c>
      <c r="X83" s="49">
        <v>165.80100000000004</v>
      </c>
      <c r="Y83" s="49">
        <v>200.21</v>
      </c>
      <c r="Z83" s="173">
        <v>493.0472000000001</v>
      </c>
      <c r="AA83" s="49">
        <v>89.8248</v>
      </c>
      <c r="AB83" s="49">
        <v>60.200300000000006</v>
      </c>
      <c r="AC83" s="49">
        <v>510.8061</v>
      </c>
      <c r="AD83" s="49">
        <v>288.4186</v>
      </c>
      <c r="AE83" s="174">
        <v>949.2498</v>
      </c>
      <c r="AF83" s="175">
        <v>0.2461239391359366</v>
      </c>
      <c r="AG83" s="175">
        <v>0.2344688405517704</v>
      </c>
      <c r="AH83" s="176">
        <v>0.480592779687707</v>
      </c>
      <c r="AI83" s="177">
        <v>0.519407220312293</v>
      </c>
      <c r="AJ83" s="176">
        <v>1</v>
      </c>
    </row>
    <row r="84" spans="1:36" ht="12.75">
      <c r="A84" s="168"/>
      <c r="B84" s="168"/>
      <c r="C84" s="169"/>
      <c r="D84" s="170"/>
      <c r="E84" s="171">
        <v>4.1</v>
      </c>
      <c r="F84" s="172" t="s">
        <v>71</v>
      </c>
      <c r="G84" s="49">
        <v>0</v>
      </c>
      <c r="H84" s="49">
        <v>3.9961</v>
      </c>
      <c r="I84" s="49">
        <v>35.50639999999999</v>
      </c>
      <c r="J84" s="49">
        <v>40.574999999999996</v>
      </c>
      <c r="K84" s="173">
        <v>80.07749999999999</v>
      </c>
      <c r="L84" s="49">
        <v>4.9</v>
      </c>
      <c r="M84" s="49">
        <v>0.9736</v>
      </c>
      <c r="N84" s="49">
        <v>84.11259999999997</v>
      </c>
      <c r="O84" s="49">
        <v>14.808699999999998</v>
      </c>
      <c r="P84" s="173">
        <v>104.79489999999997</v>
      </c>
      <c r="Q84" s="49">
        <v>4.9</v>
      </c>
      <c r="R84" s="49">
        <v>4.9697000000000005</v>
      </c>
      <c r="S84" s="49">
        <v>119.61899999999997</v>
      </c>
      <c r="T84" s="49">
        <v>55.38369999999999</v>
      </c>
      <c r="U84" s="174">
        <v>184.87239999999997</v>
      </c>
      <c r="V84" s="49">
        <v>31.375</v>
      </c>
      <c r="W84" s="49">
        <v>21.301900000000003</v>
      </c>
      <c r="X84" s="49">
        <v>55.30700000000001</v>
      </c>
      <c r="Y84" s="49">
        <v>54.506199999999986</v>
      </c>
      <c r="Z84" s="173">
        <v>162.49009999999998</v>
      </c>
      <c r="AA84" s="49">
        <v>36.275</v>
      </c>
      <c r="AB84" s="49">
        <v>26.271600000000003</v>
      </c>
      <c r="AC84" s="49">
        <v>174.926</v>
      </c>
      <c r="AD84" s="49">
        <v>109.88989999999998</v>
      </c>
      <c r="AE84" s="174">
        <v>347.36249999999995</v>
      </c>
      <c r="AF84" s="175">
        <v>0.23053006585339522</v>
      </c>
      <c r="AG84" s="175">
        <v>0.3016874302781676</v>
      </c>
      <c r="AH84" s="176">
        <v>0.5322174961315628</v>
      </c>
      <c r="AI84" s="177">
        <v>0.46778250386843717</v>
      </c>
      <c r="AJ84" s="176">
        <v>1</v>
      </c>
    </row>
    <row r="85" spans="1:36" ht="12.75">
      <c r="A85" s="156">
        <v>4</v>
      </c>
      <c r="B85" s="146">
        <v>4.1</v>
      </c>
      <c r="C85" s="147" t="s">
        <v>97</v>
      </c>
      <c r="D85" s="148">
        <v>80</v>
      </c>
      <c r="E85" s="93">
        <v>4200</v>
      </c>
      <c r="F85" s="86" t="s">
        <v>129</v>
      </c>
      <c r="G85" s="60">
        <v>0</v>
      </c>
      <c r="H85" s="60">
        <v>1.1515</v>
      </c>
      <c r="I85" s="60">
        <v>3.0459000000000005</v>
      </c>
      <c r="J85" s="60">
        <v>0</v>
      </c>
      <c r="K85" s="157">
        <v>4.1974</v>
      </c>
      <c r="L85" s="158">
        <v>0</v>
      </c>
      <c r="M85" s="158">
        <v>0</v>
      </c>
      <c r="N85" s="158">
        <v>6.7916</v>
      </c>
      <c r="O85" s="158">
        <v>0.0042</v>
      </c>
      <c r="P85" s="157">
        <v>6.7958</v>
      </c>
      <c r="Q85" s="158">
        <v>0</v>
      </c>
      <c r="R85" s="158">
        <v>1.1515</v>
      </c>
      <c r="S85" s="158">
        <v>9.8375</v>
      </c>
      <c r="T85" s="158">
        <v>0.0042</v>
      </c>
      <c r="U85" s="159">
        <v>10.993200000000002</v>
      </c>
      <c r="V85" s="60">
        <v>9.9333</v>
      </c>
      <c r="W85" s="60">
        <v>4.3976000000000015</v>
      </c>
      <c r="X85" s="60">
        <v>13.216099999999997</v>
      </c>
      <c r="Y85" s="60">
        <v>2.75</v>
      </c>
      <c r="Z85" s="157">
        <v>30.296999999999997</v>
      </c>
      <c r="AA85" s="158">
        <v>9.9333</v>
      </c>
      <c r="AB85" s="158">
        <v>5.549100000000001</v>
      </c>
      <c r="AC85" s="158">
        <v>23.053599999999996</v>
      </c>
      <c r="AD85" s="158">
        <v>2.7542</v>
      </c>
      <c r="AE85" s="159">
        <v>41.29019999999999</v>
      </c>
      <c r="AF85" s="63">
        <v>0.10165608304149655</v>
      </c>
      <c r="AG85" s="63">
        <v>0.1645862698654887</v>
      </c>
      <c r="AH85" s="160">
        <v>0.2662423529069852</v>
      </c>
      <c r="AI85" s="161">
        <v>0.7337576470930148</v>
      </c>
      <c r="AJ85" s="160">
        <v>1</v>
      </c>
    </row>
    <row r="86" spans="1:36" ht="12.75">
      <c r="A86" s="156">
        <v>4</v>
      </c>
      <c r="B86" s="146">
        <v>4.1</v>
      </c>
      <c r="C86" s="147" t="s">
        <v>97</v>
      </c>
      <c r="D86" s="148">
        <v>80</v>
      </c>
      <c r="E86" s="54">
        <v>4300</v>
      </c>
      <c r="F86" s="86" t="s">
        <v>130</v>
      </c>
      <c r="G86" s="60">
        <v>0</v>
      </c>
      <c r="H86" s="60">
        <v>0.0056</v>
      </c>
      <c r="I86" s="60">
        <v>4.466900000000001</v>
      </c>
      <c r="J86" s="60">
        <v>0</v>
      </c>
      <c r="K86" s="157">
        <v>4.472500000000001</v>
      </c>
      <c r="L86" s="158">
        <v>0</v>
      </c>
      <c r="M86" s="158">
        <v>0</v>
      </c>
      <c r="N86" s="158">
        <v>9.4917</v>
      </c>
      <c r="O86" s="158">
        <v>0</v>
      </c>
      <c r="P86" s="157">
        <v>9.4917</v>
      </c>
      <c r="Q86" s="158">
        <v>0</v>
      </c>
      <c r="R86" s="158">
        <v>0.0056</v>
      </c>
      <c r="S86" s="158">
        <v>13.9586</v>
      </c>
      <c r="T86" s="158">
        <v>0</v>
      </c>
      <c r="U86" s="159">
        <v>13.9642</v>
      </c>
      <c r="V86" s="60">
        <v>4.9</v>
      </c>
      <c r="W86" s="60">
        <v>2.1681</v>
      </c>
      <c r="X86" s="60">
        <v>14.478600000000009</v>
      </c>
      <c r="Y86" s="60">
        <v>4.325</v>
      </c>
      <c r="Z86" s="157">
        <v>25.871700000000008</v>
      </c>
      <c r="AA86" s="158">
        <v>4.9</v>
      </c>
      <c r="AB86" s="158">
        <v>2.1736999999999997</v>
      </c>
      <c r="AC86" s="158">
        <v>28.43720000000001</v>
      </c>
      <c r="AD86" s="158">
        <v>4.325</v>
      </c>
      <c r="AE86" s="159">
        <v>39.83590000000002</v>
      </c>
      <c r="AF86" s="63">
        <v>0.11227310039436787</v>
      </c>
      <c r="AG86" s="63">
        <v>0.23827000268601928</v>
      </c>
      <c r="AH86" s="160">
        <v>0.35054310308038716</v>
      </c>
      <c r="AI86" s="161">
        <v>0.6494568969196126</v>
      </c>
      <c r="AJ86" s="160">
        <v>0.9999999999999998</v>
      </c>
    </row>
    <row r="87" spans="1:36" ht="12.75">
      <c r="A87" s="156">
        <v>4</v>
      </c>
      <c r="B87" s="146">
        <v>4.1</v>
      </c>
      <c r="C87" s="147" t="s">
        <v>97</v>
      </c>
      <c r="D87" s="148">
        <v>80</v>
      </c>
      <c r="E87" s="54">
        <v>4500</v>
      </c>
      <c r="F87" s="86" t="s">
        <v>131</v>
      </c>
      <c r="G87" s="60">
        <v>0</v>
      </c>
      <c r="H87" s="60">
        <v>2.839</v>
      </c>
      <c r="I87" s="60">
        <v>27.993599999999994</v>
      </c>
      <c r="J87" s="60">
        <v>40.574999999999996</v>
      </c>
      <c r="K87" s="157">
        <v>71.40759999999999</v>
      </c>
      <c r="L87" s="158">
        <v>4.9</v>
      </c>
      <c r="M87" s="158">
        <v>0.9736</v>
      </c>
      <c r="N87" s="158">
        <v>67.82929999999998</v>
      </c>
      <c r="O87" s="158">
        <v>14.804499999999997</v>
      </c>
      <c r="P87" s="157">
        <v>88.50739999999996</v>
      </c>
      <c r="Q87" s="158">
        <v>4.9</v>
      </c>
      <c r="R87" s="158">
        <v>3.8125999999999998</v>
      </c>
      <c r="S87" s="158">
        <v>95.82289999999998</v>
      </c>
      <c r="T87" s="158">
        <v>55.37949999999999</v>
      </c>
      <c r="U87" s="159">
        <v>159.91499999999996</v>
      </c>
      <c r="V87" s="60">
        <v>16.5417</v>
      </c>
      <c r="W87" s="60">
        <v>14.7362</v>
      </c>
      <c r="X87" s="60">
        <v>27.612300000000005</v>
      </c>
      <c r="Y87" s="60">
        <v>47.43119999999998</v>
      </c>
      <c r="Z87" s="157">
        <v>106.32139999999998</v>
      </c>
      <c r="AA87" s="158">
        <v>21.441699999999997</v>
      </c>
      <c r="AB87" s="158">
        <v>18.5488</v>
      </c>
      <c r="AC87" s="158">
        <v>123.43519999999998</v>
      </c>
      <c r="AD87" s="158">
        <v>102.81069999999997</v>
      </c>
      <c r="AE87" s="159">
        <v>266.23639999999995</v>
      </c>
      <c r="AF87" s="63">
        <v>0.2682112588661806</v>
      </c>
      <c r="AG87" s="63">
        <v>0.33243914055328266</v>
      </c>
      <c r="AH87" s="160">
        <v>0.6006503994194632</v>
      </c>
      <c r="AI87" s="161">
        <v>0.3993496005805367</v>
      </c>
      <c r="AJ87" s="160">
        <v>0.9999999999999999</v>
      </c>
    </row>
    <row r="88" spans="1:36" ht="12.75">
      <c r="A88" s="168"/>
      <c r="B88" s="168"/>
      <c r="C88" s="169"/>
      <c r="D88" s="170"/>
      <c r="E88" s="171">
        <v>4.2</v>
      </c>
      <c r="F88" s="172" t="s">
        <v>72</v>
      </c>
      <c r="G88" s="49">
        <v>3.125</v>
      </c>
      <c r="H88" s="49">
        <v>4.9138</v>
      </c>
      <c r="I88" s="49">
        <v>121.3412</v>
      </c>
      <c r="J88" s="49">
        <v>23.563499999999998</v>
      </c>
      <c r="K88" s="173">
        <v>152.9435</v>
      </c>
      <c r="L88" s="49">
        <v>4.8332999999999995</v>
      </c>
      <c r="M88" s="49">
        <v>0.2366</v>
      </c>
      <c r="N88" s="49">
        <v>103.5266</v>
      </c>
      <c r="O88" s="49">
        <v>9.1781</v>
      </c>
      <c r="P88" s="173">
        <v>117.7746</v>
      </c>
      <c r="Q88" s="49">
        <v>7.9582999999999995</v>
      </c>
      <c r="R88" s="49">
        <v>5.1504</v>
      </c>
      <c r="S88" s="49">
        <v>224.8678</v>
      </c>
      <c r="T88" s="49">
        <v>32.7416</v>
      </c>
      <c r="U88" s="174">
        <v>270.7181</v>
      </c>
      <c r="V88" s="49">
        <v>44.5915</v>
      </c>
      <c r="W88" s="49">
        <v>27.767799999999998</v>
      </c>
      <c r="X88" s="49">
        <v>109.72510000000004</v>
      </c>
      <c r="Y88" s="49">
        <v>125.79460000000003</v>
      </c>
      <c r="Z88" s="173">
        <v>307.8790000000001</v>
      </c>
      <c r="AA88" s="49">
        <v>52.549800000000005</v>
      </c>
      <c r="AB88" s="49">
        <v>32.9182</v>
      </c>
      <c r="AC88" s="49">
        <v>334.59290000000004</v>
      </c>
      <c r="AD88" s="49">
        <v>158.53620000000004</v>
      </c>
      <c r="AE88" s="174">
        <v>578.5971000000001</v>
      </c>
      <c r="AF88" s="175">
        <v>0.2643350614788771</v>
      </c>
      <c r="AG88" s="175">
        <v>0.20355200535916962</v>
      </c>
      <c r="AH88" s="176">
        <v>0.4678870668380467</v>
      </c>
      <c r="AI88" s="177">
        <v>0.5321129331619534</v>
      </c>
      <c r="AJ88" s="176">
        <v>1</v>
      </c>
    </row>
    <row r="89" spans="1:36" ht="12.75">
      <c r="A89" s="146">
        <v>4</v>
      </c>
      <c r="B89" s="146">
        <v>4.2</v>
      </c>
      <c r="C89" s="147" t="s">
        <v>97</v>
      </c>
      <c r="D89" s="148">
        <v>80</v>
      </c>
      <c r="E89" s="93">
        <v>4600</v>
      </c>
      <c r="F89" s="86" t="s">
        <v>132</v>
      </c>
      <c r="G89" s="60">
        <v>0.75</v>
      </c>
      <c r="H89" s="60">
        <v>0.108</v>
      </c>
      <c r="I89" s="60">
        <v>13.394300000000003</v>
      </c>
      <c r="J89" s="60">
        <v>1.7999</v>
      </c>
      <c r="K89" s="157">
        <v>16.052200000000003</v>
      </c>
      <c r="L89" s="158">
        <v>1.0833</v>
      </c>
      <c r="M89" s="158">
        <v>0.1042</v>
      </c>
      <c r="N89" s="158">
        <v>32.0723</v>
      </c>
      <c r="O89" s="158">
        <v>1.6392000000000002</v>
      </c>
      <c r="P89" s="157">
        <v>34.899</v>
      </c>
      <c r="Q89" s="158">
        <v>1.8333</v>
      </c>
      <c r="R89" s="158">
        <v>0.2122</v>
      </c>
      <c r="S89" s="158">
        <v>45.4666</v>
      </c>
      <c r="T89" s="158">
        <v>3.4391000000000003</v>
      </c>
      <c r="U89" s="159">
        <v>50.9512</v>
      </c>
      <c r="V89" s="60">
        <v>11.4999</v>
      </c>
      <c r="W89" s="60">
        <v>8.9694</v>
      </c>
      <c r="X89" s="60">
        <v>33.20900000000001</v>
      </c>
      <c r="Y89" s="60">
        <v>56.16410000000001</v>
      </c>
      <c r="Z89" s="157">
        <v>109.84240000000003</v>
      </c>
      <c r="AA89" s="158">
        <v>13.3332</v>
      </c>
      <c r="AB89" s="158">
        <v>9.1816</v>
      </c>
      <c r="AC89" s="158">
        <v>78.6756</v>
      </c>
      <c r="AD89" s="158">
        <v>59.603200000000015</v>
      </c>
      <c r="AE89" s="159">
        <v>160.79360000000003</v>
      </c>
      <c r="AF89" s="63">
        <v>0.09983108780448974</v>
      </c>
      <c r="AG89" s="63">
        <v>0.21704222058589392</v>
      </c>
      <c r="AH89" s="160">
        <v>0.31687330839038363</v>
      </c>
      <c r="AI89" s="161">
        <v>0.6831266916096164</v>
      </c>
      <c r="AJ89" s="160">
        <v>1</v>
      </c>
    </row>
    <row r="90" spans="1:36" ht="12.75">
      <c r="A90" s="156">
        <v>4</v>
      </c>
      <c r="B90" s="146">
        <v>4.2</v>
      </c>
      <c r="C90" s="147" t="s">
        <v>97</v>
      </c>
      <c r="D90" s="148">
        <v>80</v>
      </c>
      <c r="E90" s="54">
        <v>4700</v>
      </c>
      <c r="F90" s="86" t="s">
        <v>133</v>
      </c>
      <c r="G90" s="60">
        <v>1.1167</v>
      </c>
      <c r="H90" s="60">
        <v>2.2205</v>
      </c>
      <c r="I90" s="60">
        <v>23.834600000000002</v>
      </c>
      <c r="J90" s="60">
        <v>5.5861</v>
      </c>
      <c r="K90" s="157">
        <v>32.7579</v>
      </c>
      <c r="L90" s="158">
        <v>2</v>
      </c>
      <c r="M90" s="158">
        <v>0.1163</v>
      </c>
      <c r="N90" s="158">
        <v>33.4615</v>
      </c>
      <c r="O90" s="158">
        <v>2.9889</v>
      </c>
      <c r="P90" s="157">
        <v>38.566700000000004</v>
      </c>
      <c r="Q90" s="158">
        <v>3.1167</v>
      </c>
      <c r="R90" s="158">
        <v>2.3367999999999998</v>
      </c>
      <c r="S90" s="158">
        <v>57.2961</v>
      </c>
      <c r="T90" s="158">
        <v>8.575</v>
      </c>
      <c r="U90" s="159">
        <v>71.3246</v>
      </c>
      <c r="V90" s="60">
        <v>17.3417</v>
      </c>
      <c r="W90" s="60">
        <v>4.7793</v>
      </c>
      <c r="X90" s="60">
        <v>34.81410000000001</v>
      </c>
      <c r="Y90" s="60">
        <v>39.002200000000016</v>
      </c>
      <c r="Z90" s="157">
        <v>95.93730000000002</v>
      </c>
      <c r="AA90" s="158">
        <v>20.458399999999997</v>
      </c>
      <c r="AB90" s="158">
        <v>7.116099999999999</v>
      </c>
      <c r="AC90" s="158">
        <v>92.11020000000002</v>
      </c>
      <c r="AD90" s="158">
        <v>47.57720000000002</v>
      </c>
      <c r="AE90" s="159">
        <v>167.26190000000003</v>
      </c>
      <c r="AF90" s="63">
        <v>0.1958479486362405</v>
      </c>
      <c r="AG90" s="63">
        <v>0.23057671830823395</v>
      </c>
      <c r="AH90" s="160">
        <v>0.42642466694447445</v>
      </c>
      <c r="AI90" s="161">
        <v>0.5735753330555255</v>
      </c>
      <c r="AJ90" s="160">
        <v>1</v>
      </c>
    </row>
    <row r="91" spans="1:36" ht="12.75">
      <c r="A91" s="156">
        <v>4</v>
      </c>
      <c r="B91" s="146">
        <v>4.2</v>
      </c>
      <c r="C91" s="147" t="s">
        <v>97</v>
      </c>
      <c r="D91" s="148">
        <v>80</v>
      </c>
      <c r="E91" s="54">
        <v>4800</v>
      </c>
      <c r="F91" s="86" t="s">
        <v>134</v>
      </c>
      <c r="G91" s="60">
        <v>0</v>
      </c>
      <c r="H91" s="60">
        <v>1.7270999999999996</v>
      </c>
      <c r="I91" s="60">
        <v>19.470000000000002</v>
      </c>
      <c r="J91" s="60">
        <v>2.125</v>
      </c>
      <c r="K91" s="157">
        <v>23.322100000000002</v>
      </c>
      <c r="L91" s="158">
        <v>1</v>
      </c>
      <c r="M91" s="158">
        <v>0</v>
      </c>
      <c r="N91" s="158">
        <v>12.438899999999999</v>
      </c>
      <c r="O91" s="158">
        <v>0</v>
      </c>
      <c r="P91" s="157">
        <v>13.438899999999999</v>
      </c>
      <c r="Q91" s="158">
        <v>1</v>
      </c>
      <c r="R91" s="158">
        <v>1.7270999999999996</v>
      </c>
      <c r="S91" s="158">
        <v>31.908900000000003</v>
      </c>
      <c r="T91" s="158">
        <v>2.125</v>
      </c>
      <c r="U91" s="159">
        <v>36.761</v>
      </c>
      <c r="V91" s="60">
        <v>7</v>
      </c>
      <c r="W91" s="60">
        <v>6.128400000000002</v>
      </c>
      <c r="X91" s="60">
        <v>10.174900000000001</v>
      </c>
      <c r="Y91" s="60">
        <v>12.3</v>
      </c>
      <c r="Z91" s="157">
        <v>35.603300000000004</v>
      </c>
      <c r="AA91" s="158">
        <v>8</v>
      </c>
      <c r="AB91" s="158">
        <v>7.855500000000001</v>
      </c>
      <c r="AC91" s="158">
        <v>42.083800000000004</v>
      </c>
      <c r="AD91" s="158">
        <v>14.425</v>
      </c>
      <c r="AE91" s="159">
        <v>72.3643</v>
      </c>
      <c r="AF91" s="63">
        <v>0.3222873709826531</v>
      </c>
      <c r="AG91" s="63">
        <v>0.18571173907575972</v>
      </c>
      <c r="AH91" s="160">
        <v>0.5079991100584128</v>
      </c>
      <c r="AI91" s="161">
        <v>0.4920008899415873</v>
      </c>
      <c r="AJ91" s="160">
        <v>1</v>
      </c>
    </row>
    <row r="92" spans="1:36" ht="12.75">
      <c r="A92" s="156">
        <v>4</v>
      </c>
      <c r="B92" s="146">
        <v>4.2</v>
      </c>
      <c r="C92" s="147" t="s">
        <v>97</v>
      </c>
      <c r="D92" s="148">
        <v>80</v>
      </c>
      <c r="E92" s="54">
        <v>4900</v>
      </c>
      <c r="F92" s="86" t="s">
        <v>135</v>
      </c>
      <c r="G92" s="60">
        <v>0.8</v>
      </c>
      <c r="H92" s="60">
        <v>0.8538</v>
      </c>
      <c r="I92" s="60">
        <v>55.7841</v>
      </c>
      <c r="J92" s="60">
        <v>7.7458</v>
      </c>
      <c r="K92" s="157">
        <v>65.1837</v>
      </c>
      <c r="L92" s="158">
        <v>0.75</v>
      </c>
      <c r="M92" s="158">
        <v>0.010499999999999999</v>
      </c>
      <c r="N92" s="158">
        <v>14.270599999999998</v>
      </c>
      <c r="O92" s="158">
        <v>0.75</v>
      </c>
      <c r="P92" s="157">
        <v>15.781099999999999</v>
      </c>
      <c r="Q92" s="158">
        <v>1.55</v>
      </c>
      <c r="R92" s="158">
        <v>0.8643</v>
      </c>
      <c r="S92" s="158">
        <v>70.0547</v>
      </c>
      <c r="T92" s="158">
        <v>8.4958</v>
      </c>
      <c r="U92" s="159">
        <v>80.9648</v>
      </c>
      <c r="V92" s="60">
        <v>8.749900000000002</v>
      </c>
      <c r="W92" s="60">
        <v>7.612999999999998</v>
      </c>
      <c r="X92" s="60">
        <v>30.693800000000007</v>
      </c>
      <c r="Y92" s="60">
        <v>17.8533</v>
      </c>
      <c r="Z92" s="157">
        <v>64.91000000000001</v>
      </c>
      <c r="AA92" s="158">
        <v>10.299900000000003</v>
      </c>
      <c r="AB92" s="158">
        <v>8.477299999999998</v>
      </c>
      <c r="AC92" s="158">
        <v>100.7485</v>
      </c>
      <c r="AD92" s="158">
        <v>26.3491</v>
      </c>
      <c r="AE92" s="159">
        <v>145.8748</v>
      </c>
      <c r="AF92" s="63">
        <v>0.4468468851371176</v>
      </c>
      <c r="AG92" s="63">
        <v>0.1081824962227883</v>
      </c>
      <c r="AH92" s="160">
        <v>0.5550293813599059</v>
      </c>
      <c r="AI92" s="161">
        <v>0.4449706186400942</v>
      </c>
      <c r="AJ92" s="160">
        <v>1</v>
      </c>
    </row>
    <row r="93" spans="1:36" ht="12.75">
      <c r="A93" s="156">
        <v>4</v>
      </c>
      <c r="B93" s="146">
        <v>4.2</v>
      </c>
      <c r="C93" s="147" t="s">
        <v>97</v>
      </c>
      <c r="D93" s="148">
        <v>80</v>
      </c>
      <c r="E93" s="54">
        <v>4990</v>
      </c>
      <c r="F93" s="86" t="s">
        <v>136</v>
      </c>
      <c r="G93" s="60">
        <v>0.4583</v>
      </c>
      <c r="H93" s="60">
        <v>0.0044</v>
      </c>
      <c r="I93" s="60">
        <v>8.8582</v>
      </c>
      <c r="J93" s="60">
        <v>6.3067</v>
      </c>
      <c r="K93" s="157">
        <v>15.627600000000001</v>
      </c>
      <c r="L93" s="158">
        <v>0</v>
      </c>
      <c r="M93" s="158">
        <v>0.0056</v>
      </c>
      <c r="N93" s="158">
        <v>11.283299999999997</v>
      </c>
      <c r="O93" s="158">
        <v>3.8000000000000003</v>
      </c>
      <c r="P93" s="157">
        <v>15.088899999999997</v>
      </c>
      <c r="Q93" s="158">
        <v>0.4583</v>
      </c>
      <c r="R93" s="158">
        <v>0.01</v>
      </c>
      <c r="S93" s="158">
        <v>20.141499999999997</v>
      </c>
      <c r="T93" s="158">
        <v>10.1067</v>
      </c>
      <c r="U93" s="159">
        <v>30.716499999999996</v>
      </c>
      <c r="V93" s="60">
        <v>0</v>
      </c>
      <c r="W93" s="60">
        <v>0.27770000000000006</v>
      </c>
      <c r="X93" s="60">
        <v>0.8333</v>
      </c>
      <c r="Y93" s="60">
        <v>0.475</v>
      </c>
      <c r="Z93" s="157">
        <v>1.5860000000000003</v>
      </c>
      <c r="AA93" s="158">
        <v>0.4583</v>
      </c>
      <c r="AB93" s="158">
        <v>0.28770000000000007</v>
      </c>
      <c r="AC93" s="158">
        <v>20.9748</v>
      </c>
      <c r="AD93" s="158">
        <v>10.5817</v>
      </c>
      <c r="AE93" s="159">
        <v>32.302499999999995</v>
      </c>
      <c r="AF93" s="63">
        <v>0.4837891804039936</v>
      </c>
      <c r="AG93" s="63">
        <v>0.4671124525965482</v>
      </c>
      <c r="AH93" s="160">
        <v>0.9509016330005418</v>
      </c>
      <c r="AI93" s="161">
        <v>0.049098366999458264</v>
      </c>
      <c r="AJ93" s="160">
        <v>1</v>
      </c>
    </row>
    <row r="94" spans="1:36" ht="12.75">
      <c r="A94" s="168"/>
      <c r="B94" s="168"/>
      <c r="C94" s="169"/>
      <c r="D94" s="170"/>
      <c r="E94" s="171">
        <v>4.3</v>
      </c>
      <c r="F94" s="172" t="s">
        <v>73</v>
      </c>
      <c r="G94" s="49">
        <v>0</v>
      </c>
      <c r="H94" s="49">
        <v>0.010499999999999999</v>
      </c>
      <c r="I94" s="49">
        <v>0.5183</v>
      </c>
      <c r="J94" s="49">
        <v>0.0833</v>
      </c>
      <c r="K94" s="173">
        <v>0.6121</v>
      </c>
      <c r="L94" s="49">
        <v>0</v>
      </c>
      <c r="M94" s="49">
        <v>0</v>
      </c>
      <c r="N94" s="49">
        <v>0</v>
      </c>
      <c r="O94" s="49">
        <v>0</v>
      </c>
      <c r="P94" s="173">
        <v>0</v>
      </c>
      <c r="Q94" s="49">
        <v>0</v>
      </c>
      <c r="R94" s="49">
        <v>0.010499999999999999</v>
      </c>
      <c r="S94" s="49">
        <v>0.5183</v>
      </c>
      <c r="T94" s="49">
        <v>0.0833</v>
      </c>
      <c r="U94" s="174">
        <v>0.6121</v>
      </c>
      <c r="V94" s="49">
        <v>1</v>
      </c>
      <c r="W94" s="49">
        <v>1</v>
      </c>
      <c r="X94" s="49">
        <v>0.7688999999999999</v>
      </c>
      <c r="Y94" s="49">
        <v>19.909199999999995</v>
      </c>
      <c r="Z94" s="173">
        <v>22.678099999999993</v>
      </c>
      <c r="AA94" s="49">
        <v>1</v>
      </c>
      <c r="AB94" s="49">
        <v>1.0105</v>
      </c>
      <c r="AC94" s="49">
        <v>1.2872</v>
      </c>
      <c r="AD94" s="49">
        <v>19.992499999999996</v>
      </c>
      <c r="AE94" s="174">
        <v>23.290199999999995</v>
      </c>
      <c r="AF94" s="175">
        <v>0.02628144026242798</v>
      </c>
      <c r="AG94" s="175">
        <v>0</v>
      </c>
      <c r="AH94" s="176">
        <v>0.02628144026242798</v>
      </c>
      <c r="AI94" s="177">
        <v>0.9737185597375719</v>
      </c>
      <c r="AJ94" s="176">
        <v>0.9999999999999999</v>
      </c>
    </row>
    <row r="95" spans="1:36" ht="12.75">
      <c r="A95" s="146">
        <v>4</v>
      </c>
      <c r="B95" s="146">
        <v>4.3</v>
      </c>
      <c r="C95" s="147" t="s">
        <v>97</v>
      </c>
      <c r="D95" s="148">
        <v>80</v>
      </c>
      <c r="E95" s="93">
        <v>4100</v>
      </c>
      <c r="F95" s="86" t="s">
        <v>137</v>
      </c>
      <c r="G95" s="60">
        <v>0</v>
      </c>
      <c r="H95" s="60">
        <v>0.010499999999999999</v>
      </c>
      <c r="I95" s="60">
        <v>0.5183</v>
      </c>
      <c r="J95" s="60">
        <v>0.0833</v>
      </c>
      <c r="K95" s="157">
        <v>0.6121</v>
      </c>
      <c r="L95" s="158">
        <v>0</v>
      </c>
      <c r="M95" s="158">
        <v>0</v>
      </c>
      <c r="N95" s="158">
        <v>0</v>
      </c>
      <c r="O95" s="158">
        <v>0</v>
      </c>
      <c r="P95" s="157">
        <v>0</v>
      </c>
      <c r="Q95" s="158">
        <v>0</v>
      </c>
      <c r="R95" s="158">
        <v>0.010499999999999999</v>
      </c>
      <c r="S95" s="158">
        <v>0.5183</v>
      </c>
      <c r="T95" s="158">
        <v>0.0833</v>
      </c>
      <c r="U95" s="159">
        <v>0.6121</v>
      </c>
      <c r="V95" s="60">
        <v>1</v>
      </c>
      <c r="W95" s="60">
        <v>1</v>
      </c>
      <c r="X95" s="60">
        <v>0.7688999999999999</v>
      </c>
      <c r="Y95" s="60">
        <v>19.909199999999995</v>
      </c>
      <c r="Z95" s="157">
        <v>22.678099999999993</v>
      </c>
      <c r="AA95" s="158">
        <v>1</v>
      </c>
      <c r="AB95" s="158">
        <v>1.0105</v>
      </c>
      <c r="AC95" s="158">
        <v>1.2872</v>
      </c>
      <c r="AD95" s="158">
        <v>19.992499999999996</v>
      </c>
      <c r="AE95" s="159">
        <v>23.290199999999995</v>
      </c>
      <c r="AF95" s="63">
        <v>0.02628144026242798</v>
      </c>
      <c r="AG95" s="63">
        <v>0</v>
      </c>
      <c r="AH95" s="160">
        <v>0.02628144026242798</v>
      </c>
      <c r="AI95" s="161">
        <v>0.9737185597375719</v>
      </c>
      <c r="AJ95" s="160">
        <v>0.9999999999999999</v>
      </c>
    </row>
    <row r="96" spans="1:36" ht="12.75">
      <c r="A96" s="168"/>
      <c r="B96" s="168"/>
      <c r="C96" s="169"/>
      <c r="D96" s="170"/>
      <c r="E96" s="171">
        <v>5</v>
      </c>
      <c r="F96" s="172" t="s">
        <v>74</v>
      </c>
      <c r="G96" s="49">
        <v>5.2761</v>
      </c>
      <c r="H96" s="49">
        <v>26.68390000000003</v>
      </c>
      <c r="I96" s="49">
        <v>216.45890000000009</v>
      </c>
      <c r="J96" s="49">
        <v>128.14380000000003</v>
      </c>
      <c r="K96" s="173">
        <v>376.5627000000002</v>
      </c>
      <c r="L96" s="49">
        <v>1.5833</v>
      </c>
      <c r="M96" s="49">
        <v>3.3779000000000003</v>
      </c>
      <c r="N96" s="49">
        <v>127.68470000000005</v>
      </c>
      <c r="O96" s="49">
        <v>24.7429</v>
      </c>
      <c r="P96" s="173">
        <v>157.38880000000003</v>
      </c>
      <c r="Q96" s="49">
        <v>6.859399999999999</v>
      </c>
      <c r="R96" s="49">
        <v>30.06180000000003</v>
      </c>
      <c r="S96" s="49">
        <v>344.1436000000001</v>
      </c>
      <c r="T96" s="49">
        <v>152.88670000000002</v>
      </c>
      <c r="U96" s="174">
        <v>533.9515000000001</v>
      </c>
      <c r="V96" s="49">
        <v>109.37889999999999</v>
      </c>
      <c r="W96" s="49">
        <v>101.74859999999995</v>
      </c>
      <c r="X96" s="49">
        <v>222.99899999999985</v>
      </c>
      <c r="Y96" s="49">
        <v>598.7546000000006</v>
      </c>
      <c r="Z96" s="173">
        <v>1032.8811000000003</v>
      </c>
      <c r="AA96" s="49">
        <v>116.23829999999998</v>
      </c>
      <c r="AB96" s="49">
        <v>131.8104</v>
      </c>
      <c r="AC96" s="49">
        <v>567.1425999999999</v>
      </c>
      <c r="AD96" s="49">
        <v>751.6413000000006</v>
      </c>
      <c r="AE96" s="174">
        <v>1566.8326000000004</v>
      </c>
      <c r="AF96" s="175">
        <v>0.24033371529287817</v>
      </c>
      <c r="AG96" s="175">
        <v>0.1004502969876935</v>
      </c>
      <c r="AH96" s="176">
        <v>0.34078401228057165</v>
      </c>
      <c r="AI96" s="177">
        <v>0.6592159877194284</v>
      </c>
      <c r="AJ96" s="176">
        <v>1</v>
      </c>
    </row>
    <row r="97" spans="1:36" ht="12.75">
      <c r="A97" s="156">
        <v>5</v>
      </c>
      <c r="B97" s="146">
        <v>5.1</v>
      </c>
      <c r="C97" s="147" t="s">
        <v>97</v>
      </c>
      <c r="D97" s="148">
        <v>20</v>
      </c>
      <c r="E97" s="54">
        <v>6200</v>
      </c>
      <c r="F97" s="86" t="s">
        <v>75</v>
      </c>
      <c r="G97" s="60">
        <v>3.0458</v>
      </c>
      <c r="H97" s="60">
        <v>21.66540000000003</v>
      </c>
      <c r="I97" s="60">
        <v>120.8703</v>
      </c>
      <c r="J97" s="60">
        <v>103.56420000000003</v>
      </c>
      <c r="K97" s="157">
        <v>249.14570000000006</v>
      </c>
      <c r="L97" s="158">
        <v>1.5</v>
      </c>
      <c r="M97" s="158">
        <v>1.4028</v>
      </c>
      <c r="N97" s="158">
        <v>104.54930000000004</v>
      </c>
      <c r="O97" s="158">
        <v>21.5042</v>
      </c>
      <c r="P97" s="157">
        <v>128.95630000000006</v>
      </c>
      <c r="Q97" s="158">
        <v>4.5458</v>
      </c>
      <c r="R97" s="158">
        <v>23.06820000000003</v>
      </c>
      <c r="S97" s="158">
        <v>225.41960000000006</v>
      </c>
      <c r="T97" s="158">
        <v>125.06840000000003</v>
      </c>
      <c r="U97" s="159">
        <v>378.1020000000001</v>
      </c>
      <c r="V97" s="60">
        <v>75.5539</v>
      </c>
      <c r="W97" s="60">
        <v>60.36679999999998</v>
      </c>
      <c r="X97" s="60">
        <v>112.82599999999988</v>
      </c>
      <c r="Y97" s="60">
        <v>325.77220000000074</v>
      </c>
      <c r="Z97" s="157">
        <v>574.5189000000006</v>
      </c>
      <c r="AA97" s="158">
        <v>80.0997</v>
      </c>
      <c r="AB97" s="158">
        <v>83.435</v>
      </c>
      <c r="AC97" s="158">
        <v>338.24559999999997</v>
      </c>
      <c r="AD97" s="158">
        <v>450.8406000000008</v>
      </c>
      <c r="AE97" s="159">
        <v>952.6209000000008</v>
      </c>
      <c r="AF97" s="63">
        <v>0.2615370920373465</v>
      </c>
      <c r="AG97" s="63">
        <v>0.1353700092030313</v>
      </c>
      <c r="AH97" s="160">
        <v>0.39690710124037776</v>
      </c>
      <c r="AI97" s="161">
        <v>0.6030928987596221</v>
      </c>
      <c r="AJ97" s="160">
        <v>0.9999999999999999</v>
      </c>
    </row>
    <row r="98" spans="1:36" ht="12.75">
      <c r="A98" s="156">
        <v>5</v>
      </c>
      <c r="B98" s="146">
        <v>5.2</v>
      </c>
      <c r="C98" s="147" t="s">
        <v>97</v>
      </c>
      <c r="D98" s="148">
        <v>20</v>
      </c>
      <c r="E98" s="54">
        <v>6300</v>
      </c>
      <c r="F98" s="86" t="s">
        <v>76</v>
      </c>
      <c r="G98" s="60">
        <v>0.025</v>
      </c>
      <c r="H98" s="60">
        <v>1.5151000000000003</v>
      </c>
      <c r="I98" s="60">
        <v>4.1833</v>
      </c>
      <c r="J98" s="60">
        <v>8.555000000000003</v>
      </c>
      <c r="K98" s="157">
        <v>14.278400000000003</v>
      </c>
      <c r="L98" s="158">
        <v>0</v>
      </c>
      <c r="M98" s="158">
        <v>0</v>
      </c>
      <c r="N98" s="158">
        <v>1</v>
      </c>
      <c r="O98" s="158">
        <v>0</v>
      </c>
      <c r="P98" s="157">
        <v>1</v>
      </c>
      <c r="Q98" s="158">
        <v>0.025</v>
      </c>
      <c r="R98" s="158">
        <v>1.5151000000000003</v>
      </c>
      <c r="S98" s="158">
        <v>5.1833</v>
      </c>
      <c r="T98" s="158">
        <v>8.555000000000003</v>
      </c>
      <c r="U98" s="159">
        <v>15.278400000000003</v>
      </c>
      <c r="V98" s="60">
        <v>5.975</v>
      </c>
      <c r="W98" s="60">
        <v>21.433399999999992</v>
      </c>
      <c r="X98" s="60">
        <v>33.09470000000001</v>
      </c>
      <c r="Y98" s="60">
        <v>115.50920000000008</v>
      </c>
      <c r="Z98" s="157">
        <v>176.0123000000001</v>
      </c>
      <c r="AA98" s="158">
        <v>6</v>
      </c>
      <c r="AB98" s="158">
        <v>22.948499999999992</v>
      </c>
      <c r="AC98" s="158">
        <v>38.27800000000001</v>
      </c>
      <c r="AD98" s="158">
        <v>124.06420000000008</v>
      </c>
      <c r="AE98" s="159">
        <v>191.29070000000007</v>
      </c>
      <c r="AF98" s="63">
        <v>0.07464241596690271</v>
      </c>
      <c r="AG98" s="63">
        <v>0.00522764567226739</v>
      </c>
      <c r="AH98" s="160">
        <v>0.0798700616391701</v>
      </c>
      <c r="AI98" s="161">
        <v>0.92012993836083</v>
      </c>
      <c r="AJ98" s="160">
        <v>1</v>
      </c>
    </row>
    <row r="99" spans="1:36" ht="12.75">
      <c r="A99" s="156">
        <v>5</v>
      </c>
      <c r="B99" s="146">
        <v>5.3</v>
      </c>
      <c r="C99" s="147" t="s">
        <v>97</v>
      </c>
      <c r="D99" s="148">
        <v>60</v>
      </c>
      <c r="E99" s="54">
        <v>6400</v>
      </c>
      <c r="F99" s="86" t="s">
        <v>77</v>
      </c>
      <c r="G99" s="60">
        <v>2.2053000000000003</v>
      </c>
      <c r="H99" s="60">
        <v>2.6757</v>
      </c>
      <c r="I99" s="60">
        <v>71.0303000000001</v>
      </c>
      <c r="J99" s="60">
        <v>11.664399999999999</v>
      </c>
      <c r="K99" s="157">
        <v>87.5757000000001</v>
      </c>
      <c r="L99" s="158">
        <v>0</v>
      </c>
      <c r="M99" s="158">
        <v>0</v>
      </c>
      <c r="N99" s="158">
        <v>10.852899999999998</v>
      </c>
      <c r="O99" s="158">
        <v>1.0475</v>
      </c>
      <c r="P99" s="157">
        <v>11.900399999999998</v>
      </c>
      <c r="Q99" s="158">
        <v>2.2053000000000003</v>
      </c>
      <c r="R99" s="158">
        <v>2.6757</v>
      </c>
      <c r="S99" s="158">
        <v>81.8832000000001</v>
      </c>
      <c r="T99" s="158">
        <v>12.711899999999998</v>
      </c>
      <c r="U99" s="159">
        <v>99.4761000000001</v>
      </c>
      <c r="V99" s="60">
        <v>22.85</v>
      </c>
      <c r="W99" s="60">
        <v>16.1519</v>
      </c>
      <c r="X99" s="60">
        <v>66.24379999999995</v>
      </c>
      <c r="Y99" s="60">
        <v>147.25819999999976</v>
      </c>
      <c r="Z99" s="157">
        <v>252.5038999999997</v>
      </c>
      <c r="AA99" s="158">
        <v>25.055300000000003</v>
      </c>
      <c r="AB99" s="158">
        <v>18.8276</v>
      </c>
      <c r="AC99" s="158">
        <v>148.12700000000007</v>
      </c>
      <c r="AD99" s="158">
        <v>159.97009999999975</v>
      </c>
      <c r="AE99" s="159">
        <v>351.9799999999998</v>
      </c>
      <c r="AF99" s="63">
        <v>0.24880873913290572</v>
      </c>
      <c r="AG99" s="63">
        <v>0.03380987556111144</v>
      </c>
      <c r="AH99" s="160">
        <v>0.28261861469401717</v>
      </c>
      <c r="AI99" s="161">
        <v>0.7173813853059828</v>
      </c>
      <c r="AJ99" s="160">
        <v>1</v>
      </c>
    </row>
    <row r="100" spans="1:36" ht="12.75">
      <c r="A100" s="146">
        <v>5</v>
      </c>
      <c r="B100" s="146">
        <v>5.5</v>
      </c>
      <c r="C100" s="147" t="s">
        <v>97</v>
      </c>
      <c r="D100" s="148">
        <v>20</v>
      </c>
      <c r="E100" s="93">
        <v>6100</v>
      </c>
      <c r="F100" s="86" t="s">
        <v>138</v>
      </c>
      <c r="G100" s="60">
        <v>0</v>
      </c>
      <c r="H100" s="60">
        <v>0.8277000000000001</v>
      </c>
      <c r="I100" s="60">
        <v>20.375000000000004</v>
      </c>
      <c r="J100" s="60">
        <v>4.3602</v>
      </c>
      <c r="K100" s="157">
        <v>25.562900000000003</v>
      </c>
      <c r="L100" s="158">
        <v>0.0833</v>
      </c>
      <c r="M100" s="158">
        <v>1.9751000000000003</v>
      </c>
      <c r="N100" s="158">
        <v>11.282499999999999</v>
      </c>
      <c r="O100" s="158">
        <v>2.1912000000000003</v>
      </c>
      <c r="P100" s="157">
        <v>15.5321</v>
      </c>
      <c r="Q100" s="158">
        <v>0.0833</v>
      </c>
      <c r="R100" s="158">
        <v>2.8028000000000004</v>
      </c>
      <c r="S100" s="158">
        <v>31.657500000000002</v>
      </c>
      <c r="T100" s="158">
        <v>6.5514</v>
      </c>
      <c r="U100" s="159">
        <v>41.095000000000006</v>
      </c>
      <c r="V100" s="60">
        <v>4.999999999999999</v>
      </c>
      <c r="W100" s="60">
        <v>3.7965</v>
      </c>
      <c r="X100" s="60">
        <v>10.834499999999998</v>
      </c>
      <c r="Y100" s="60">
        <v>10.215</v>
      </c>
      <c r="Z100" s="157"/>
      <c r="AA100" s="158">
        <v>5.0832999999999995</v>
      </c>
      <c r="AB100" s="158">
        <v>6.5993</v>
      </c>
      <c r="AC100" s="158">
        <v>42.492000000000004</v>
      </c>
      <c r="AD100" s="158">
        <v>16.7664</v>
      </c>
      <c r="AE100" s="159">
        <v>70.941</v>
      </c>
      <c r="AF100" s="63">
        <v>0.3603402827701893</v>
      </c>
      <c r="AG100" s="63">
        <v>0.21894391113742404</v>
      </c>
      <c r="AH100" s="160">
        <v>0.5792841939076133</v>
      </c>
      <c r="AI100" s="161">
        <v>0</v>
      </c>
      <c r="AJ100" s="160">
        <v>0.5792841939076133</v>
      </c>
    </row>
    <row r="101" spans="1:36" ht="25.5">
      <c r="A101" s="168"/>
      <c r="B101" s="168"/>
      <c r="C101" s="169"/>
      <c r="D101" s="170"/>
      <c r="E101" s="171">
        <v>7</v>
      </c>
      <c r="F101" s="172" t="s">
        <v>80</v>
      </c>
      <c r="G101" s="49">
        <v>0.5</v>
      </c>
      <c r="H101" s="49">
        <v>3.4160999999999997</v>
      </c>
      <c r="I101" s="49">
        <v>16.5714</v>
      </c>
      <c r="J101" s="49">
        <v>3.0389999999999997</v>
      </c>
      <c r="K101" s="173">
        <v>23.5265</v>
      </c>
      <c r="L101" s="49">
        <v>0</v>
      </c>
      <c r="M101" s="49">
        <v>0.1407</v>
      </c>
      <c r="N101" s="49">
        <v>2.1249000000000002</v>
      </c>
      <c r="O101" s="49">
        <v>0</v>
      </c>
      <c r="P101" s="173">
        <v>2.2656</v>
      </c>
      <c r="Q101" s="49">
        <v>0.5</v>
      </c>
      <c r="R101" s="49">
        <v>3.5567999999999995</v>
      </c>
      <c r="S101" s="49">
        <v>18.6963</v>
      </c>
      <c r="T101" s="49">
        <v>3.0389999999999997</v>
      </c>
      <c r="U101" s="174">
        <v>25.792099999999998</v>
      </c>
      <c r="V101" s="49">
        <v>5.1667000000000005</v>
      </c>
      <c r="W101" s="49">
        <v>15.7619</v>
      </c>
      <c r="X101" s="49">
        <v>24.880899999999997</v>
      </c>
      <c r="Y101" s="49">
        <v>13.396799999999999</v>
      </c>
      <c r="Z101" s="173">
        <v>59.2063</v>
      </c>
      <c r="AA101" s="49">
        <v>5.6667000000000005</v>
      </c>
      <c r="AB101" s="49">
        <v>19.3187</v>
      </c>
      <c r="AC101" s="49">
        <v>43.5772</v>
      </c>
      <c r="AD101" s="49">
        <v>16.4358</v>
      </c>
      <c r="AE101" s="174">
        <v>84.9984</v>
      </c>
      <c r="AF101" s="175">
        <v>0.2767875630600105</v>
      </c>
      <c r="AG101" s="175">
        <v>0.026654619381070704</v>
      </c>
      <c r="AH101" s="176">
        <v>0.30344218244108123</v>
      </c>
      <c r="AI101" s="177">
        <v>0.6965578175589187</v>
      </c>
      <c r="AJ101" s="176">
        <v>0.9999999999999999</v>
      </c>
    </row>
    <row r="102" spans="1:36" ht="12.75">
      <c r="A102" s="146">
        <v>7</v>
      </c>
      <c r="B102" s="146">
        <v>7</v>
      </c>
      <c r="C102" s="147" t="s">
        <v>97</v>
      </c>
      <c r="D102" s="148">
        <v>7</v>
      </c>
      <c r="E102" s="54">
        <v>1000</v>
      </c>
      <c r="F102" s="86" t="s">
        <v>139</v>
      </c>
      <c r="G102" s="60">
        <v>0</v>
      </c>
      <c r="H102" s="60">
        <v>0.15000000000000002</v>
      </c>
      <c r="I102" s="60">
        <v>0.15</v>
      </c>
      <c r="J102" s="60">
        <v>0</v>
      </c>
      <c r="K102" s="157">
        <v>0.30000000000000004</v>
      </c>
      <c r="L102" s="158">
        <v>0</v>
      </c>
      <c r="M102" s="158">
        <v>0</v>
      </c>
      <c r="N102" s="158">
        <v>0</v>
      </c>
      <c r="O102" s="158">
        <v>0</v>
      </c>
      <c r="P102" s="157">
        <v>0</v>
      </c>
      <c r="Q102" s="158">
        <v>0</v>
      </c>
      <c r="R102" s="158">
        <v>0.15000000000000002</v>
      </c>
      <c r="S102" s="158">
        <v>0.15</v>
      </c>
      <c r="T102" s="158">
        <v>0</v>
      </c>
      <c r="U102" s="159">
        <v>0.30000000000000004</v>
      </c>
      <c r="V102" s="60">
        <v>0</v>
      </c>
      <c r="W102" s="60">
        <v>0.22410000000000002</v>
      </c>
      <c r="X102" s="60">
        <v>0.9375</v>
      </c>
      <c r="Y102" s="60">
        <v>0.5667</v>
      </c>
      <c r="Z102" s="157">
        <v>1.7283</v>
      </c>
      <c r="AA102" s="158">
        <v>0</v>
      </c>
      <c r="AB102" s="158">
        <v>0.37410000000000004</v>
      </c>
      <c r="AC102" s="158">
        <v>1.0875</v>
      </c>
      <c r="AD102" s="158">
        <v>0.5667</v>
      </c>
      <c r="AE102" s="159">
        <v>2.0282999999999998</v>
      </c>
      <c r="AF102" s="63">
        <v>0.1479071143321994</v>
      </c>
      <c r="AG102" s="63">
        <v>0</v>
      </c>
      <c r="AH102" s="160">
        <v>0.1479071143321994</v>
      </c>
      <c r="AI102" s="161">
        <v>0.8520928856678007</v>
      </c>
      <c r="AJ102" s="160">
        <v>1.0000000000000002</v>
      </c>
    </row>
    <row r="103" spans="1:36" ht="12.75">
      <c r="A103" s="156">
        <v>7</v>
      </c>
      <c r="B103" s="146">
        <v>7</v>
      </c>
      <c r="C103" s="147" t="s">
        <v>97</v>
      </c>
      <c r="D103" s="148">
        <v>78</v>
      </c>
      <c r="E103" s="54">
        <v>2130</v>
      </c>
      <c r="F103" s="86" t="s">
        <v>140</v>
      </c>
      <c r="G103" s="60">
        <v>0.5</v>
      </c>
      <c r="H103" s="60">
        <v>1.1013</v>
      </c>
      <c r="I103" s="60">
        <v>5.2606</v>
      </c>
      <c r="J103" s="60">
        <v>0.8084</v>
      </c>
      <c r="K103" s="157">
        <v>7.6703</v>
      </c>
      <c r="L103" s="158">
        <v>0</v>
      </c>
      <c r="M103" s="158">
        <v>0</v>
      </c>
      <c r="N103" s="158">
        <v>0.25</v>
      </c>
      <c r="O103" s="158">
        <v>0</v>
      </c>
      <c r="P103" s="157">
        <v>0.25</v>
      </c>
      <c r="Q103" s="158">
        <v>0.5</v>
      </c>
      <c r="R103" s="158">
        <v>1.1013</v>
      </c>
      <c r="S103" s="158">
        <v>5.5106</v>
      </c>
      <c r="T103" s="158">
        <v>0.8084</v>
      </c>
      <c r="U103" s="159">
        <v>7.9203</v>
      </c>
      <c r="V103" s="60">
        <v>5.1667000000000005</v>
      </c>
      <c r="W103" s="60">
        <v>13.625700000000002</v>
      </c>
      <c r="X103" s="60">
        <v>19.633399999999998</v>
      </c>
      <c r="Y103" s="60">
        <v>7.7158</v>
      </c>
      <c r="Z103" s="157">
        <v>46.1416</v>
      </c>
      <c r="AA103" s="158">
        <v>5.6667000000000005</v>
      </c>
      <c r="AB103" s="158">
        <v>14.727000000000002</v>
      </c>
      <c r="AC103" s="158">
        <v>25.144</v>
      </c>
      <c r="AD103" s="158">
        <v>8.5242</v>
      </c>
      <c r="AE103" s="159">
        <v>54.0619</v>
      </c>
      <c r="AF103" s="63">
        <v>0.14187995612436854</v>
      </c>
      <c r="AG103" s="63">
        <v>0.004624328778677775</v>
      </c>
      <c r="AH103" s="160">
        <v>0.14650428490304632</v>
      </c>
      <c r="AI103" s="161">
        <v>0.8534957150969535</v>
      </c>
      <c r="AJ103" s="160">
        <v>0.9999999999999999</v>
      </c>
    </row>
    <row r="104" spans="1:36" ht="12.75">
      <c r="A104" s="156">
        <v>7</v>
      </c>
      <c r="B104" s="146">
        <v>7</v>
      </c>
      <c r="C104" s="147" t="s">
        <v>97</v>
      </c>
      <c r="D104" s="148">
        <v>2</v>
      </c>
      <c r="E104" s="54">
        <v>9000</v>
      </c>
      <c r="F104" s="86" t="s">
        <v>141</v>
      </c>
      <c r="G104" s="60">
        <v>0</v>
      </c>
      <c r="H104" s="60">
        <v>1.5662999999999994</v>
      </c>
      <c r="I104" s="60">
        <v>4.0916999999999994</v>
      </c>
      <c r="J104" s="60">
        <v>1.1417</v>
      </c>
      <c r="K104" s="157">
        <v>6.799699999999999</v>
      </c>
      <c r="L104" s="158">
        <v>0</v>
      </c>
      <c r="M104" s="158">
        <v>0</v>
      </c>
      <c r="N104" s="158">
        <v>0</v>
      </c>
      <c r="O104" s="158">
        <v>0</v>
      </c>
      <c r="P104" s="157">
        <v>0</v>
      </c>
      <c r="Q104" s="158">
        <v>0</v>
      </c>
      <c r="R104" s="158">
        <v>1.5662999999999994</v>
      </c>
      <c r="S104" s="158">
        <v>4.0916999999999994</v>
      </c>
      <c r="T104" s="158">
        <v>1.1417</v>
      </c>
      <c r="U104" s="159">
        <v>6.799699999999999</v>
      </c>
      <c r="V104" s="60">
        <v>0</v>
      </c>
      <c r="W104" s="60">
        <v>1.8564999999999994</v>
      </c>
      <c r="X104" s="60">
        <v>3.1683</v>
      </c>
      <c r="Y104" s="60">
        <v>4.5768</v>
      </c>
      <c r="Z104" s="157">
        <v>9.6016</v>
      </c>
      <c r="AA104" s="158">
        <v>0</v>
      </c>
      <c r="AB104" s="158">
        <v>3.4227999999999987</v>
      </c>
      <c r="AC104" s="158">
        <v>7.26</v>
      </c>
      <c r="AD104" s="158">
        <v>5.718500000000001</v>
      </c>
      <c r="AE104" s="159">
        <v>16.4013</v>
      </c>
      <c r="AF104" s="63">
        <v>0.4145829903727143</v>
      </c>
      <c r="AG104" s="63">
        <v>0</v>
      </c>
      <c r="AH104" s="160">
        <v>0.4145829903727143</v>
      </c>
      <c r="AI104" s="161">
        <v>0.5854170096272856</v>
      </c>
      <c r="AJ104" s="160">
        <v>0.9999999999999999</v>
      </c>
    </row>
    <row r="105" spans="1:36" ht="12.75">
      <c r="A105" s="156">
        <v>7</v>
      </c>
      <c r="B105" s="146">
        <v>7</v>
      </c>
      <c r="C105" s="147" t="s">
        <v>97</v>
      </c>
      <c r="D105" s="148">
        <v>2</v>
      </c>
      <c r="E105" s="54">
        <v>9001</v>
      </c>
      <c r="F105" s="86" t="s">
        <v>142</v>
      </c>
      <c r="G105" s="60">
        <v>0</v>
      </c>
      <c r="H105" s="60">
        <v>0.5985</v>
      </c>
      <c r="I105" s="60">
        <v>7.069100000000001</v>
      </c>
      <c r="J105" s="60">
        <v>1.0889</v>
      </c>
      <c r="K105" s="157">
        <v>8.7565</v>
      </c>
      <c r="L105" s="158">
        <v>0</v>
      </c>
      <c r="M105" s="158">
        <v>0.1407</v>
      </c>
      <c r="N105" s="158">
        <v>1.8749</v>
      </c>
      <c r="O105" s="158">
        <v>0</v>
      </c>
      <c r="P105" s="157">
        <v>2.0156</v>
      </c>
      <c r="Q105" s="158">
        <v>0</v>
      </c>
      <c r="R105" s="158">
        <v>0.7392000000000001</v>
      </c>
      <c r="S105" s="158">
        <v>8.944</v>
      </c>
      <c r="T105" s="158">
        <v>1.0889</v>
      </c>
      <c r="U105" s="159">
        <v>10.772100000000002</v>
      </c>
      <c r="V105" s="60">
        <v>0</v>
      </c>
      <c r="W105" s="60">
        <v>0.0556</v>
      </c>
      <c r="X105" s="60">
        <v>1.1417</v>
      </c>
      <c r="Y105" s="60">
        <v>0.5375</v>
      </c>
      <c r="Z105" s="157">
        <v>1.7348</v>
      </c>
      <c r="AA105" s="158">
        <v>0</v>
      </c>
      <c r="AB105" s="158">
        <v>0.7948000000000001</v>
      </c>
      <c r="AC105" s="158">
        <v>10.085700000000001</v>
      </c>
      <c r="AD105" s="158">
        <v>1.6263999999999998</v>
      </c>
      <c r="AE105" s="159">
        <v>12.506900000000002</v>
      </c>
      <c r="AF105" s="63">
        <v>0.700133526293486</v>
      </c>
      <c r="AG105" s="63">
        <v>0.16115904020980418</v>
      </c>
      <c r="AH105" s="160">
        <v>0.8612925665032902</v>
      </c>
      <c r="AI105" s="161">
        <v>0.13870743349670978</v>
      </c>
      <c r="AJ105" s="160">
        <v>1</v>
      </c>
    </row>
    <row r="106" spans="1:36" ht="12.75">
      <c r="A106" s="168"/>
      <c r="B106" s="168"/>
      <c r="C106" s="169"/>
      <c r="D106" s="170"/>
      <c r="E106" s="171">
        <v>8</v>
      </c>
      <c r="F106" s="172" t="s">
        <v>81</v>
      </c>
      <c r="G106" s="49">
        <v>0</v>
      </c>
      <c r="H106" s="49">
        <v>11.532899999999994</v>
      </c>
      <c r="I106" s="49">
        <v>4.4799999999999995</v>
      </c>
      <c r="J106" s="49">
        <v>39.2095</v>
      </c>
      <c r="K106" s="173">
        <v>55.22239999999999</v>
      </c>
      <c r="L106" s="49">
        <v>0</v>
      </c>
      <c r="M106" s="49">
        <v>0.1</v>
      </c>
      <c r="N106" s="49">
        <v>0</v>
      </c>
      <c r="O106" s="49">
        <v>0.5</v>
      </c>
      <c r="P106" s="173">
        <v>0.6</v>
      </c>
      <c r="Q106" s="49">
        <v>0</v>
      </c>
      <c r="R106" s="49">
        <v>11.632899999999994</v>
      </c>
      <c r="S106" s="49">
        <v>4.4799999999999995</v>
      </c>
      <c r="T106" s="49">
        <v>39.7095</v>
      </c>
      <c r="U106" s="174">
        <v>55.82239999999999</v>
      </c>
      <c r="V106" s="49">
        <v>6.0004</v>
      </c>
      <c r="W106" s="49">
        <v>0.7796000000000001</v>
      </c>
      <c r="X106" s="49">
        <v>40.07210000000001</v>
      </c>
      <c r="Y106" s="49">
        <v>382.07009999999997</v>
      </c>
      <c r="Z106" s="173">
        <v>428.9222</v>
      </c>
      <c r="AA106" s="49">
        <v>6.0004</v>
      </c>
      <c r="AB106" s="49">
        <v>12.412499999999994</v>
      </c>
      <c r="AC106" s="49">
        <v>44.55210000000001</v>
      </c>
      <c r="AD106" s="49">
        <v>421.77959999999996</v>
      </c>
      <c r="AE106" s="174">
        <v>484.7446</v>
      </c>
      <c r="AF106" s="175">
        <v>0.11392060891446752</v>
      </c>
      <c r="AG106" s="175">
        <v>0.0012377652066675937</v>
      </c>
      <c r="AH106" s="176">
        <v>0.11515837412113511</v>
      </c>
      <c r="AI106" s="177">
        <v>0.8848416258788648</v>
      </c>
      <c r="AJ106" s="176">
        <v>1</v>
      </c>
    </row>
    <row r="107" spans="1:36" ht="12.75">
      <c r="A107" s="156">
        <v>8</v>
      </c>
      <c r="B107" s="146">
        <v>8.1</v>
      </c>
      <c r="C107" s="147" t="s">
        <v>97</v>
      </c>
      <c r="D107" s="148">
        <v>2</v>
      </c>
      <c r="E107" s="54">
        <v>850</v>
      </c>
      <c r="F107" s="86" t="s">
        <v>82</v>
      </c>
      <c r="G107" s="60">
        <v>0</v>
      </c>
      <c r="H107" s="60">
        <v>0.9211000000000001</v>
      </c>
      <c r="I107" s="60">
        <v>0.5175</v>
      </c>
      <c r="J107" s="60">
        <v>22.905199999999994</v>
      </c>
      <c r="K107" s="157">
        <v>24.343799999999995</v>
      </c>
      <c r="L107" s="158">
        <v>0</v>
      </c>
      <c r="M107" s="158">
        <v>0.1</v>
      </c>
      <c r="N107" s="158">
        <v>0</v>
      </c>
      <c r="O107" s="158">
        <v>0</v>
      </c>
      <c r="P107" s="157">
        <v>0.1</v>
      </c>
      <c r="Q107" s="158">
        <v>0</v>
      </c>
      <c r="R107" s="158">
        <v>1.0211000000000001</v>
      </c>
      <c r="S107" s="158">
        <v>0.5175</v>
      </c>
      <c r="T107" s="158">
        <v>22.905199999999994</v>
      </c>
      <c r="U107" s="159">
        <v>24.443799999999992</v>
      </c>
      <c r="V107" s="60">
        <v>6.0004</v>
      </c>
      <c r="W107" s="60">
        <v>0.5908</v>
      </c>
      <c r="X107" s="60">
        <v>25.144000000000013</v>
      </c>
      <c r="Y107" s="60">
        <v>125.34349999999996</v>
      </c>
      <c r="Z107" s="157">
        <v>157.07869999999997</v>
      </c>
      <c r="AA107" s="158">
        <v>6.0004</v>
      </c>
      <c r="AB107" s="158">
        <v>1.6119</v>
      </c>
      <c r="AC107" s="158">
        <v>25.66150000000001</v>
      </c>
      <c r="AD107" s="158">
        <v>148.24869999999996</v>
      </c>
      <c r="AE107" s="159">
        <v>181.52249999999998</v>
      </c>
      <c r="AF107" s="63">
        <v>0.1341089947527166</v>
      </c>
      <c r="AG107" s="63">
        <v>0.0005508958944483467</v>
      </c>
      <c r="AH107" s="160">
        <v>0.13465989064716494</v>
      </c>
      <c r="AI107" s="161">
        <v>0.865340109352835</v>
      </c>
      <c r="AJ107" s="160">
        <v>1</v>
      </c>
    </row>
    <row r="108" spans="1:36" ht="12.75">
      <c r="A108" s="156">
        <v>8</v>
      </c>
      <c r="B108" s="146">
        <v>8.2</v>
      </c>
      <c r="C108" s="147" t="s">
        <v>97</v>
      </c>
      <c r="D108" s="148">
        <v>2</v>
      </c>
      <c r="E108" s="54">
        <v>650</v>
      </c>
      <c r="F108" s="86" t="s">
        <v>83</v>
      </c>
      <c r="G108" s="60">
        <v>0</v>
      </c>
      <c r="H108" s="60">
        <v>0</v>
      </c>
      <c r="I108" s="60">
        <v>0.3</v>
      </c>
      <c r="J108" s="60">
        <v>11.2599</v>
      </c>
      <c r="K108" s="157">
        <v>11.5599</v>
      </c>
      <c r="L108" s="158">
        <v>0</v>
      </c>
      <c r="M108" s="158">
        <v>0</v>
      </c>
      <c r="N108" s="158">
        <v>0</v>
      </c>
      <c r="O108" s="158">
        <v>0.5</v>
      </c>
      <c r="P108" s="157">
        <v>0.5</v>
      </c>
      <c r="Q108" s="158">
        <v>0</v>
      </c>
      <c r="R108" s="158">
        <v>0</v>
      </c>
      <c r="S108" s="158">
        <v>0.3</v>
      </c>
      <c r="T108" s="158">
        <v>11.7599</v>
      </c>
      <c r="U108" s="159">
        <v>12.0599</v>
      </c>
      <c r="V108" s="60">
        <v>0</v>
      </c>
      <c r="W108" s="60">
        <v>0.06740000000000002</v>
      </c>
      <c r="X108" s="60">
        <v>5.565599999999999</v>
      </c>
      <c r="Y108" s="60">
        <v>115.94680000000005</v>
      </c>
      <c r="Z108" s="157">
        <v>121.57980000000005</v>
      </c>
      <c r="AA108" s="158">
        <v>0</v>
      </c>
      <c r="AB108" s="158">
        <v>0.06740000000000002</v>
      </c>
      <c r="AC108" s="158">
        <v>5.865599999999999</v>
      </c>
      <c r="AD108" s="158">
        <v>127.70670000000005</v>
      </c>
      <c r="AE108" s="159">
        <v>133.63970000000006</v>
      </c>
      <c r="AF108" s="63">
        <v>0.08650049349108084</v>
      </c>
      <c r="AG108" s="63">
        <v>0.0037414031908182955</v>
      </c>
      <c r="AH108" s="160">
        <v>0.09024189668189914</v>
      </c>
      <c r="AI108" s="161">
        <v>0.9097581033181008</v>
      </c>
      <c r="AJ108" s="160">
        <v>1</v>
      </c>
    </row>
    <row r="109" spans="1:36" ht="12.75">
      <c r="A109" s="156">
        <v>8</v>
      </c>
      <c r="B109" s="146">
        <v>8.3</v>
      </c>
      <c r="C109" s="147" t="s">
        <v>97</v>
      </c>
      <c r="D109" s="148">
        <v>2</v>
      </c>
      <c r="E109" s="54">
        <v>660</v>
      </c>
      <c r="F109" s="86" t="s">
        <v>84</v>
      </c>
      <c r="G109" s="60">
        <v>0</v>
      </c>
      <c r="H109" s="60">
        <v>0</v>
      </c>
      <c r="I109" s="60">
        <v>0</v>
      </c>
      <c r="J109" s="60">
        <v>1.9375000000000002</v>
      </c>
      <c r="K109" s="157">
        <v>1.9375000000000002</v>
      </c>
      <c r="L109" s="158">
        <v>0</v>
      </c>
      <c r="M109" s="158">
        <v>0</v>
      </c>
      <c r="N109" s="158">
        <v>0</v>
      </c>
      <c r="O109" s="158">
        <v>0</v>
      </c>
      <c r="P109" s="157">
        <v>0</v>
      </c>
      <c r="Q109" s="158">
        <v>0</v>
      </c>
      <c r="R109" s="158">
        <v>0</v>
      </c>
      <c r="S109" s="158">
        <v>0</v>
      </c>
      <c r="T109" s="158">
        <v>1.9375000000000002</v>
      </c>
      <c r="U109" s="159">
        <v>1.9375000000000002</v>
      </c>
      <c r="V109" s="60">
        <v>0</v>
      </c>
      <c r="W109" s="60">
        <v>0</v>
      </c>
      <c r="X109" s="60">
        <v>0.9917</v>
      </c>
      <c r="Y109" s="60">
        <v>120.70309999999995</v>
      </c>
      <c r="Z109" s="157">
        <v>121.69479999999994</v>
      </c>
      <c r="AA109" s="158">
        <v>0</v>
      </c>
      <c r="AB109" s="158">
        <v>0</v>
      </c>
      <c r="AC109" s="158">
        <v>0.9917</v>
      </c>
      <c r="AD109" s="158">
        <v>122.64059999999995</v>
      </c>
      <c r="AE109" s="159">
        <v>123.63229999999994</v>
      </c>
      <c r="AF109" s="63">
        <v>0.015671470966729578</v>
      </c>
      <c r="AG109" s="63">
        <v>0</v>
      </c>
      <c r="AH109" s="160">
        <v>0.015671470966729578</v>
      </c>
      <c r="AI109" s="161">
        <v>0.9843285290332704</v>
      </c>
      <c r="AJ109" s="160">
        <v>1</v>
      </c>
    </row>
    <row r="110" spans="1:36" ht="25.5">
      <c r="A110" s="156">
        <v>8</v>
      </c>
      <c r="B110" s="146">
        <v>8.4</v>
      </c>
      <c r="C110" s="147" t="s">
        <v>97</v>
      </c>
      <c r="D110" s="148">
        <v>2</v>
      </c>
      <c r="E110" s="54">
        <v>750</v>
      </c>
      <c r="F110" s="86" t="s">
        <v>85</v>
      </c>
      <c r="G110" s="60">
        <v>0</v>
      </c>
      <c r="H110" s="60">
        <v>10.611799999999993</v>
      </c>
      <c r="I110" s="60">
        <v>3.6624999999999996</v>
      </c>
      <c r="J110" s="60">
        <v>3.1069000000000004</v>
      </c>
      <c r="K110" s="157">
        <v>17.381199999999993</v>
      </c>
      <c r="L110" s="158">
        <v>0</v>
      </c>
      <c r="M110" s="158">
        <v>0</v>
      </c>
      <c r="N110" s="158">
        <v>0</v>
      </c>
      <c r="O110" s="158">
        <v>0</v>
      </c>
      <c r="P110" s="157">
        <v>0</v>
      </c>
      <c r="Q110" s="158">
        <v>0</v>
      </c>
      <c r="R110" s="158">
        <v>10.611799999999993</v>
      </c>
      <c r="S110" s="158">
        <v>3.6624999999999996</v>
      </c>
      <c r="T110" s="158">
        <v>3.1069000000000004</v>
      </c>
      <c r="U110" s="159">
        <v>17.381199999999993</v>
      </c>
      <c r="V110" s="60">
        <v>0</v>
      </c>
      <c r="W110" s="60">
        <v>0.12140000000000002</v>
      </c>
      <c r="X110" s="60">
        <v>8.370800000000001</v>
      </c>
      <c r="Y110" s="60">
        <v>20.076700000000006</v>
      </c>
      <c r="Z110" s="157">
        <v>28.568900000000006</v>
      </c>
      <c r="AA110" s="158">
        <v>0</v>
      </c>
      <c r="AB110" s="158">
        <v>10.733199999999993</v>
      </c>
      <c r="AC110" s="158">
        <v>12.0333</v>
      </c>
      <c r="AD110" s="158">
        <v>23.183600000000006</v>
      </c>
      <c r="AE110" s="159">
        <v>45.9501</v>
      </c>
      <c r="AF110" s="63">
        <v>0.3782625065016179</v>
      </c>
      <c r="AG110" s="63">
        <v>0</v>
      </c>
      <c r="AH110" s="160">
        <v>0.3782625065016179</v>
      </c>
      <c r="AI110" s="161">
        <v>0.6217374934983821</v>
      </c>
      <c r="AJ110" s="160">
        <v>1</v>
      </c>
    </row>
  </sheetData>
  <sheetProtection password="CA9F" sheet="1"/>
  <mergeCells count="6">
    <mergeCell ref="G1:K1"/>
    <mergeCell ref="L1:P1"/>
    <mergeCell ref="Q1:U1"/>
    <mergeCell ref="V1:Z1"/>
    <mergeCell ref="AA1:AE1"/>
    <mergeCell ref="AF1:AJ1"/>
  </mergeCells>
  <printOptions/>
  <pageMargins left="0.41" right="0.42" top="0.5" bottom="0.6" header="0.39" footer="0.4"/>
  <pageSetup fitToHeight="0" fitToWidth="1" horizontalDpi="600" verticalDpi="600" orientation="landscape" paperSize="9" scale="63" r:id="rId2"/>
  <headerFooter alignWithMargins="0">
    <oddFooter>&amp;LUniversität Bern, Controllerdienst, &amp;D&amp;C&amp;F\&amp;A&amp;RSeite &amp;P von &amp;N</oddFooter>
  </headerFooter>
  <rowBreaks count="2" manualBreakCount="2">
    <brk id="43" max="255" man="1"/>
    <brk id="8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113"/>
  <sheetViews>
    <sheetView zoomScaleSheetLayoutView="75" zoomScalePageLayoutView="0" workbookViewId="0" topLeftCell="A1">
      <pane ySplit="2" topLeftCell="A3" activePane="bottomLeft" state="frozen"/>
      <selection pane="topLeft" activeCell="W13" sqref="W13"/>
      <selection pane="bottomLeft" activeCell="W13" sqref="W13"/>
    </sheetView>
  </sheetViews>
  <sheetFormatPr defaultColWidth="11.421875" defaultRowHeight="12.75"/>
  <cols>
    <col min="1" max="1" width="3.140625" style="188" customWidth="1"/>
    <col min="2" max="2" width="95.28125" style="186" customWidth="1"/>
    <col min="3" max="3" width="8.421875" style="187" customWidth="1"/>
    <col min="4" max="24" width="11.421875" style="187" customWidth="1"/>
    <col min="25" max="25" width="7.28125" style="187" customWidth="1"/>
    <col min="26" max="26" width="7.421875" style="187" customWidth="1"/>
    <col min="27" max="28" width="11.421875" style="187" customWidth="1"/>
    <col min="29" max="30" width="7.28125" style="187" customWidth="1"/>
    <col min="31" max="16384" width="11.421875" style="187" customWidth="1"/>
  </cols>
  <sheetData>
    <row r="1" ht="15.75">
      <c r="A1" s="185" t="s">
        <v>143</v>
      </c>
    </row>
    <row r="3" ht="12.75">
      <c r="A3" s="188" t="s">
        <v>144</v>
      </c>
    </row>
    <row r="4" ht="12.75">
      <c r="B4" s="189" t="s">
        <v>145</v>
      </c>
    </row>
    <row r="6" ht="12.75">
      <c r="A6" s="188" t="s">
        <v>146</v>
      </c>
    </row>
    <row r="7" ht="40.5" customHeight="1">
      <c r="B7" s="186" t="s">
        <v>147</v>
      </c>
    </row>
    <row r="8" ht="25.5">
      <c r="B8" s="186" t="s">
        <v>148</v>
      </c>
    </row>
    <row r="9" ht="25.5">
      <c r="B9" s="186" t="s">
        <v>149</v>
      </c>
    </row>
    <row r="11" ht="12.75">
      <c r="A11" s="188" t="s">
        <v>150</v>
      </c>
    </row>
    <row r="12" ht="25.5">
      <c r="B12" s="186" t="s">
        <v>151</v>
      </c>
    </row>
    <row r="14" ht="12.75">
      <c r="A14" s="188" t="s">
        <v>152</v>
      </c>
    </row>
    <row r="15" ht="12.75">
      <c r="B15" s="186" t="s">
        <v>153</v>
      </c>
    </row>
    <row r="17" ht="12.75">
      <c r="A17" s="188" t="s">
        <v>154</v>
      </c>
    </row>
    <row r="18" ht="38.25">
      <c r="B18" s="186" t="s">
        <v>155</v>
      </c>
    </row>
    <row r="20" ht="12.75">
      <c r="A20" s="188" t="s">
        <v>156</v>
      </c>
    </row>
    <row r="21" ht="26.25" customHeight="1">
      <c r="B21" s="186" t="s">
        <v>157</v>
      </c>
    </row>
    <row r="22" ht="26.25" customHeight="1">
      <c r="B22" s="186" t="s">
        <v>158</v>
      </c>
    </row>
    <row r="24" ht="15.75">
      <c r="A24" s="185" t="s">
        <v>159</v>
      </c>
    </row>
    <row r="25" ht="15.75">
      <c r="A25" s="185"/>
    </row>
    <row r="26" ht="12.75">
      <c r="A26" s="188" t="s">
        <v>160</v>
      </c>
    </row>
    <row r="27" ht="25.5">
      <c r="B27" s="186" t="s">
        <v>161</v>
      </c>
    </row>
    <row r="29" ht="12.75">
      <c r="A29" s="188" t="s">
        <v>162</v>
      </c>
    </row>
    <row r="30" ht="38.25">
      <c r="B30" s="186" t="s">
        <v>163</v>
      </c>
    </row>
    <row r="31" ht="38.25">
      <c r="B31" s="186" t="s">
        <v>164</v>
      </c>
    </row>
    <row r="33" ht="12.75">
      <c r="A33" s="188" t="s">
        <v>165</v>
      </c>
    </row>
    <row r="34" ht="38.25">
      <c r="B34" s="186" t="s">
        <v>166</v>
      </c>
    </row>
    <row r="35" ht="25.5">
      <c r="B35" s="186" t="s">
        <v>167</v>
      </c>
    </row>
    <row r="37" ht="15.75">
      <c r="A37" s="185" t="s">
        <v>168</v>
      </c>
    </row>
    <row r="39" ht="12.75">
      <c r="A39" s="188" t="s">
        <v>169</v>
      </c>
    </row>
    <row r="40" ht="38.25">
      <c r="B40" s="186" t="s">
        <v>170</v>
      </c>
    </row>
    <row r="41" ht="12.75">
      <c r="B41" s="190" t="s">
        <v>171</v>
      </c>
    </row>
    <row r="43" ht="12.75">
      <c r="A43" s="188" t="s">
        <v>172</v>
      </c>
    </row>
    <row r="44" ht="38.25">
      <c r="B44" s="186" t="s">
        <v>173</v>
      </c>
    </row>
    <row r="46" ht="12.75">
      <c r="A46" s="188" t="s">
        <v>174</v>
      </c>
    </row>
    <row r="48" ht="12.75">
      <c r="A48" s="188" t="s">
        <v>175</v>
      </c>
    </row>
    <row r="49" ht="25.5">
      <c r="B49" s="186" t="s">
        <v>176</v>
      </c>
    </row>
    <row r="50" ht="25.5">
      <c r="B50" s="186" t="s">
        <v>177</v>
      </c>
    </row>
    <row r="52" ht="12.75">
      <c r="A52" s="188" t="s">
        <v>178</v>
      </c>
    </row>
    <row r="53" ht="38.25">
      <c r="B53" s="186" t="s">
        <v>179</v>
      </c>
    </row>
    <row r="54" ht="38.25">
      <c r="B54" s="186" t="s">
        <v>180</v>
      </c>
    </row>
    <row r="56" ht="12.75">
      <c r="A56" s="188" t="s">
        <v>181</v>
      </c>
    </row>
    <row r="57" ht="25.5">
      <c r="B57" s="186" t="s">
        <v>182</v>
      </c>
    </row>
    <row r="59" ht="12.75">
      <c r="A59" s="188" t="s">
        <v>183</v>
      </c>
    </row>
    <row r="60" ht="25.5">
      <c r="B60" s="191" t="s">
        <v>184</v>
      </c>
    </row>
    <row r="61" ht="38.25">
      <c r="B61" s="191" t="s">
        <v>185</v>
      </c>
    </row>
    <row r="62" ht="25.5">
      <c r="B62" s="191" t="s">
        <v>186</v>
      </c>
    </row>
    <row r="64" ht="12.75">
      <c r="A64" s="188" t="s">
        <v>187</v>
      </c>
    </row>
    <row r="65" ht="12.75">
      <c r="B65" s="186" t="s">
        <v>188</v>
      </c>
    </row>
    <row r="66" ht="247.5" customHeight="1"/>
    <row r="67" ht="9.75" customHeight="1"/>
    <row r="68" ht="12.75">
      <c r="A68" s="188" t="s">
        <v>189</v>
      </c>
    </row>
    <row r="69" ht="30.75" customHeight="1">
      <c r="B69" s="186" t="s">
        <v>190</v>
      </c>
    </row>
    <row r="71" ht="15.75">
      <c r="A71" s="185" t="s">
        <v>191</v>
      </c>
    </row>
    <row r="73" ht="12.75">
      <c r="A73" s="188" t="s">
        <v>192</v>
      </c>
    </row>
    <row r="74" ht="38.25">
      <c r="B74" s="192" t="s">
        <v>193</v>
      </c>
    </row>
    <row r="75" ht="38.25">
      <c r="B75" s="192" t="s">
        <v>194</v>
      </c>
    </row>
    <row r="76" ht="38.25">
      <c r="B76" s="192" t="s">
        <v>195</v>
      </c>
    </row>
    <row r="78" ht="12.75">
      <c r="A78" s="188" t="s">
        <v>196</v>
      </c>
    </row>
    <row r="79" ht="30" customHeight="1">
      <c r="B79" s="192" t="s">
        <v>197</v>
      </c>
    </row>
    <row r="80" ht="12.75">
      <c r="B80" s="192"/>
    </row>
    <row r="81" ht="12.75">
      <c r="A81" s="188" t="s">
        <v>198</v>
      </c>
    </row>
    <row r="82" ht="39" customHeight="1">
      <c r="B82" s="192" t="s">
        <v>199</v>
      </c>
    </row>
    <row r="83" ht="12.75">
      <c r="B83" s="192" t="s">
        <v>200</v>
      </c>
    </row>
    <row r="84" spans="1:2" ht="25.5">
      <c r="A84" s="193" t="s">
        <v>201</v>
      </c>
      <c r="B84" s="192" t="s">
        <v>202</v>
      </c>
    </row>
    <row r="85" spans="1:2" ht="25.5">
      <c r="A85" s="193" t="s">
        <v>201</v>
      </c>
      <c r="B85" s="186" t="s">
        <v>203</v>
      </c>
    </row>
    <row r="86" spans="1:2" ht="25.5">
      <c r="A86" s="193"/>
      <c r="B86" s="186" t="s">
        <v>204</v>
      </c>
    </row>
    <row r="87" spans="1:2" ht="25.5">
      <c r="A87" s="193" t="s">
        <v>201</v>
      </c>
      <c r="B87" s="186" t="s">
        <v>205</v>
      </c>
    </row>
    <row r="88" spans="1:2" ht="25.5">
      <c r="A88" s="193"/>
      <c r="B88" s="186" t="s">
        <v>206</v>
      </c>
    </row>
    <row r="89" spans="1:2" ht="38.25">
      <c r="A89" s="193"/>
      <c r="B89" s="186" t="s">
        <v>207</v>
      </c>
    </row>
    <row r="90" spans="1:2" ht="38.25">
      <c r="A90" s="193" t="s">
        <v>201</v>
      </c>
      <c r="B90" s="186" t="s">
        <v>208</v>
      </c>
    </row>
    <row r="91" ht="12.75">
      <c r="A91" s="193"/>
    </row>
    <row r="92" ht="12.75">
      <c r="A92" s="188" t="s">
        <v>209</v>
      </c>
    </row>
    <row r="93" ht="25.5">
      <c r="B93" s="186" t="s">
        <v>210</v>
      </c>
    </row>
    <row r="94" ht="25.5">
      <c r="B94" s="186" t="s">
        <v>211</v>
      </c>
    </row>
    <row r="96" ht="15.75">
      <c r="A96" s="185" t="s">
        <v>212</v>
      </c>
    </row>
    <row r="97" ht="25.5">
      <c r="B97" s="186" t="s">
        <v>213</v>
      </c>
    </row>
    <row r="98" ht="38.25">
      <c r="B98" s="192" t="s">
        <v>214</v>
      </c>
    </row>
    <row r="99" ht="38.25">
      <c r="B99" s="192" t="s">
        <v>215</v>
      </c>
    </row>
    <row r="100" ht="38.25">
      <c r="B100" s="192" t="s">
        <v>216</v>
      </c>
    </row>
    <row r="101" ht="25.5">
      <c r="B101" s="186" t="s">
        <v>217</v>
      </c>
    </row>
    <row r="102" ht="12.75">
      <c r="B102" s="186" t="s">
        <v>218</v>
      </c>
    </row>
    <row r="104" ht="15.75">
      <c r="A104" s="185" t="s">
        <v>219</v>
      </c>
    </row>
    <row r="105" ht="12.75">
      <c r="B105" s="186" t="s">
        <v>220</v>
      </c>
    </row>
    <row r="106" ht="12.75">
      <c r="B106" s="190" t="s">
        <v>171</v>
      </c>
    </row>
    <row r="108" ht="12.75">
      <c r="B108" s="186" t="s">
        <v>221</v>
      </c>
    </row>
    <row r="110" ht="12.75">
      <c r="B110" s="186" t="s">
        <v>222</v>
      </c>
    </row>
    <row r="111" ht="12.75">
      <c r="B111" s="186" t="s">
        <v>223</v>
      </c>
    </row>
    <row r="112" ht="12.75">
      <c r="B112" s="186" t="s">
        <v>224</v>
      </c>
    </row>
    <row r="113" ht="12.75">
      <c r="B113" s="186" t="s">
        <v>225</v>
      </c>
    </row>
  </sheetData>
  <sheetProtection/>
  <conditionalFormatting sqref="D4:D114">
    <cfRule type="cellIs" priority="1" dxfId="0" operator="greaterThanOrEqual" stopIfTrue="1">
      <formula>256</formula>
    </cfRule>
  </conditionalFormatting>
  <hyperlinks>
    <hyperlink ref="B41" r:id="rId1" display="http://www.bfs.admin.ch/bfs/portal/de/index/themen/15/06/data.html"/>
    <hyperlink ref="B106" r:id="rId2" display="http://www.bfs.admin.ch/bfs/portal/de/index/themen/15/06/data.html"/>
  </hyperlinks>
  <printOptions/>
  <pageMargins left="0.53" right="0.54" top="0.48" bottom="0.57" header="0.4" footer="0.41"/>
  <pageSetup fitToHeight="0" fitToWidth="1" horizontalDpi="600" verticalDpi="600" orientation="portrait" paperSize="9" scale="95" r:id="rId4"/>
  <headerFooter alignWithMargins="0">
    <oddFooter>&amp;L&amp;D&amp;C&amp;F\&amp;A&amp;RSeite &amp;P von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Universität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Tschantré, Gerhard (ULS)</dc:creator>
  <cp:keywords/>
  <dc:description/>
  <cp:lastModifiedBy>Tschantré, Gerhard (ULS)</cp:lastModifiedBy>
  <cp:lastPrinted>2015-01-13T14:30:34Z</cp:lastPrinted>
  <dcterms:created xsi:type="dcterms:W3CDTF">2015-01-12T17:10:00Z</dcterms:created>
  <dcterms:modified xsi:type="dcterms:W3CDTF">2015-06-12T14:00:11Z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