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8515" windowHeight="12330"/>
  </bookViews>
  <sheets>
    <sheet name="1.1 Studierende HF" sheetId="1" r:id="rId1"/>
    <sheet name="Bemerkungen" sheetId="2" r:id="rId2"/>
  </sheets>
  <externalReferences>
    <externalReference r:id="rId3"/>
  </externalReferences>
  <definedNames>
    <definedName name="_xlnm._FilterDatabase" localSheetId="0" hidden="1">'1.1 Studierende HF'!$A$1:$Q$1</definedName>
    <definedName name="Darstellung">1</definedName>
    <definedName name="DatenFach" localSheetId="0">'1.1 Studierende HF'!$B$38:$Q$165</definedName>
    <definedName name="DatenSTUDIS">'[1]STUDIS Daten Eintritt'!$A:$Q</definedName>
    <definedName name="_xlnm.Print_Area" localSheetId="0">'1.1 Studierende HF'!$D$4:$AF$209</definedName>
    <definedName name="_xlnm.Print_Area" localSheetId="1">Bemerkungen!$A$1:$B$107</definedName>
    <definedName name="_xlnm.Print_Titles" localSheetId="0">'1.1 Studierende HF'!$1:$3</definedName>
    <definedName name="Einrückung0">"  "</definedName>
    <definedName name="Einrückung1">" "</definedName>
    <definedName name="Einrückung2">"    "</definedName>
    <definedName name="Fak" localSheetId="0">'1.1 Studierende HF'!$D:$D</definedName>
    <definedName name="FB" localSheetId="0">'1.1 Studierende HF'!$B:$B</definedName>
    <definedName name="FBG" localSheetId="0">'1.1 Studierende HF'!$A:$A</definedName>
    <definedName name="Jahr">[1]Parameter!$B$1</definedName>
    <definedName name="SHIS" localSheetId="0">'1.1 Studierende HF'!$E:$E</definedName>
    <definedName name="Spalte">'[1]1.1 Studierende HF Formeln'!$1:$1</definedName>
    <definedName name="Spaltendifferenz">-1</definedName>
    <definedName name="SPMinor">'[1]1.1 Studierende HF Formeln'!$AF:$AF</definedName>
    <definedName name="Sprache">'[1]1.1 Studierende HF Formeln'!$I$1</definedName>
    <definedName name="SPZielBA">'[1]1.1 Studierende HF Formeln'!$AG:$AG</definedName>
    <definedName name="SPZielCAS">'[1]1.1 Studierende HF Formeln'!$AK:$AK</definedName>
    <definedName name="SPZielDAS">'[1]1.1 Studierende HF Formeln'!$AL:$AL</definedName>
    <definedName name="SPZielDr">'[1]1.1 Studierende HF Formeln'!$AI:$AI</definedName>
    <definedName name="SPZielLiz">'[1]1.1 Studierende HF Formeln'!$AF:$AF</definedName>
    <definedName name="SPZielMA">'[1]1.1 Studierende HF Formeln'!$AH:$AH</definedName>
    <definedName name="SPZielMAS">'[1]1.1 Studierende HF Formeln'!$AJ:$AJ</definedName>
    <definedName name="SPZielStaats">'[1]1.1 Studierende HF Formeln'!$AF:$AF</definedName>
    <definedName name="Stammfile">[1]Parameter!$B$2</definedName>
    <definedName name="Startspalte">'[1]1.1 Studierende HF Formeln'!$D:$D</definedName>
    <definedName name="STUDIS" localSheetId="0">'1.1 Studierende HF'!$F:$F</definedName>
    <definedName name="STUDIS">'[1]1.1 Studierende HF Formeln'!$F:$F</definedName>
    <definedName name="STUDISalt" localSheetId="0">'1.1 Studierende HF'!$C:$C</definedName>
    <definedName name="Stufeneinrückung">" "</definedName>
    <definedName name="SuchSHISStat" localSheetId="0">'1.1 Studierende HF'!$E:$E</definedName>
    <definedName name="SuchWertStat" localSheetId="0">'1.1 Studierende HF'!$E:$E</definedName>
    <definedName name="Titel">[1]Tabellentitel!$F:$I</definedName>
    <definedName name="upersSpalte">-1</definedName>
    <definedName name="Z_CD4BD3F3_D914_4731_98A2_4CC60E9F1AB3_.wvu.Cols" localSheetId="0" hidden="1">'1.1 Studierende HF'!$A:$C</definedName>
    <definedName name="Z_CD4BD3F3_D914_4731_98A2_4CC60E9F1AB3_.wvu.FilterData" localSheetId="0" hidden="1">'1.1 Studierende HF'!$A$1:$Q$1</definedName>
    <definedName name="Z_CD4BD3F3_D914_4731_98A2_4CC60E9F1AB3_.wvu.PrintArea" localSheetId="0" hidden="1">'1.1 Studierende HF'!$D$4:$AF$209</definedName>
    <definedName name="Z_CD4BD3F3_D914_4731_98A2_4CC60E9F1AB3_.wvu.PrintArea" localSheetId="1" hidden="1">Bemerkungen!$A$1:$B$107</definedName>
    <definedName name="Z_CD4BD3F3_D914_4731_98A2_4CC60E9F1AB3_.wvu.PrintTitles" localSheetId="0" hidden="1">'1.1 Studierende HF'!$1:$3</definedName>
    <definedName name="Ziel" localSheetId="0">'1.1 Studierende HF'!$4:$4</definedName>
  </definedNames>
  <calcPr calcId="145621"/>
  <customWorkbookViews>
    <customWorkbookView name="Tschantré, Gerhard (ULS) - Persönliche Ansicht" guid="{CD4BD3F3-D914-4731-98A2-4CC60E9F1AB3}" mergeInterval="0" personalView="1" maximized="1" windowWidth="1916" windowHeight="815" activeSheetId="1"/>
  </customWorkbookViews>
</workbook>
</file>

<file path=xl/calcChain.xml><?xml version="1.0" encoding="utf-8"?>
<calcChain xmlns="http://schemas.openxmlformats.org/spreadsheetml/2006/main">
  <c r="B7" i="2" l="1"/>
</calcChain>
</file>

<file path=xl/sharedStrings.xml><?xml version="1.0" encoding="utf-8"?>
<sst xmlns="http://schemas.openxmlformats.org/spreadsheetml/2006/main" count="826" uniqueCount="315">
  <si>
    <t>HS 2014</t>
  </si>
  <si>
    <t>Grundausbildung 1)</t>
  </si>
  <si>
    <t>wf. Ausb.</t>
  </si>
  <si>
    <t>Total inkl. weiterführ. Ausbildung</t>
  </si>
  <si>
    <t>Weiterbildung</t>
  </si>
  <si>
    <t>Gesamttotal    Uni</t>
  </si>
  <si>
    <t>Tabelle 1.1: Anzahl Stufenanfänger &amp; Eintritte (von extern) pro Studienstufe und Hauptfach</t>
  </si>
  <si>
    <t>Bachelor 2)</t>
  </si>
  <si>
    <t>Master</t>
  </si>
  <si>
    <t>Total Grund-ausbildung</t>
  </si>
  <si>
    <t>Doktorat</t>
  </si>
  <si>
    <t>Vertiefung</t>
  </si>
  <si>
    <t>WB &lt;60 ECTS</t>
  </si>
  <si>
    <t>NDS, MAS &gt;60 ECTS</t>
  </si>
  <si>
    <t>Total Uni ohne DAS/CAS</t>
  </si>
  <si>
    <t>WB DAS/CAS</t>
  </si>
  <si>
    <t>Anf.</t>
  </si>
  <si>
    <t>Eintritt</t>
  </si>
  <si>
    <t>3)</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</si>
  <si>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</si>
  <si>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</si>
  <si>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</si>
  <si>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</si>
  <si>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</si>
  <si>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</si>
  <si>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</si>
  <si>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</si>
  <si>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</si>
  <si>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</si>
  <si>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</si>
  <si>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</si>
  <si>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</si>
  <si>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</si>
  <si>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</si>
  <si>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</si>
  <si>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</si>
  <si>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</si>
  <si>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</si>
  <si>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</si>
  <si>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</si>
  <si>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</si>
  <si>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</si>
  <si>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</si>
  <si>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</si>
  <si>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</si>
  <si>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</si>
  <si>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</si>
  <si>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FBG</t>
  </si>
  <si>
    <t>FB</t>
  </si>
  <si>
    <t>ST alt</t>
  </si>
  <si>
    <t>Fak</t>
  </si>
  <si>
    <t>SHIS</t>
  </si>
  <si>
    <t>STUDIS</t>
  </si>
  <si>
    <t>BA</t>
  </si>
  <si>
    <t>MA</t>
  </si>
  <si>
    <t>Fachbereich/Fach/Studiengang</t>
  </si>
  <si>
    <t>G+I</t>
  </si>
  <si>
    <t>H+J</t>
  </si>
  <si>
    <t>K+M</t>
  </si>
  <si>
    <t>L+N</t>
  </si>
  <si>
    <t>O+S+U</t>
  </si>
  <si>
    <t>P+T+V</t>
  </si>
  <si>
    <t>W+Y</t>
  </si>
  <si>
    <t>X+Z</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</si>
  <si>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</si>
  <si>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</si>
  <si>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</si>
  <si>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</si>
  <si>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</si>
  <si>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</si>
  <si>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</si>
  <si>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</si>
  <si>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</si>
  <si>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</si>
  <si>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</si>
  <si>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</si>
  <si>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</si>
  <si>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</si>
  <si>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</si>
  <si>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</si>
  <si>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</si>
  <si>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</si>
  <si>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</si>
  <si>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Total</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</si>
  <si>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</si>
  <si>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</si>
  <si>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</si>
  <si>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</si>
  <si>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</si>
  <si>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</si>
  <si>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</si>
  <si>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</si>
  <si>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</si>
  <si>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</si>
  <si>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</si>
  <si>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1) Ist die Zahl der Eintritte grösser als die Zahl der Stufenanfänger, wurden extern erworbene Leistungen (Semester) anerkannt.</t>
  </si>
  <si>
    <t>2) Ist beim Bachelor die Zahl der Stufenanfänger grösser als die Zahl der Eintritte, liegen Fachwechsel vor.</t>
  </si>
  <si>
    <t>3) Hier wird die Semesterzahl nicht erfasst.</t>
  </si>
  <si>
    <t/>
  </si>
  <si>
    <t>Theologie fächerübergr./übrige</t>
  </si>
  <si>
    <t>Religionswissenschaft</t>
  </si>
  <si>
    <t>Antikes Judentum</t>
  </si>
  <si>
    <t>Protestantische Theologie</t>
  </si>
  <si>
    <t>Interreligiöse Studien</t>
  </si>
  <si>
    <t>Seelsorge und Pastoralpsychologie</t>
  </si>
  <si>
    <t>AusbildungspfarrerIn/Theological Education</t>
  </si>
  <si>
    <t>Christkatholische Theologie</t>
  </si>
  <si>
    <t>Editionsphilologie</t>
  </si>
  <si>
    <t>Linguistik</t>
  </si>
  <si>
    <t>Deutsche SLW</t>
  </si>
  <si>
    <t>Deutsche Sprach- und Literaturwissenschaft</t>
  </si>
  <si>
    <t>(-)</t>
  </si>
  <si>
    <t>Deutsche Literaturwissenschaft</t>
  </si>
  <si>
    <t xml:space="preserve"> </t>
  </si>
  <si>
    <t>Deutsche Sprachwissenschaft</t>
  </si>
  <si>
    <t>Französische SLW</t>
  </si>
  <si>
    <t>Langue et Littérature francaises</t>
  </si>
  <si>
    <t>Linguistique/Littérature francaises</t>
  </si>
  <si>
    <t>Italienische SLW</t>
  </si>
  <si>
    <t>Italienische Sprach- und Literaturwissenschaft</t>
  </si>
  <si>
    <t>Italienische Sprachwissenschaft</t>
  </si>
  <si>
    <t>Italienische Literaturwissenschaft</t>
  </si>
  <si>
    <t>Andere mod. Sprachen Europas</t>
  </si>
  <si>
    <t>Iberische SLW</t>
  </si>
  <si>
    <t>Spanische Sprach- und Literaturwissenschaft</t>
  </si>
  <si>
    <t>Spanische Sprachwissenschaft/Literaturwissenschaft</t>
  </si>
  <si>
    <t>Slawische SLW</t>
  </si>
  <si>
    <t>Slavistik</t>
  </si>
  <si>
    <t>Osteuropa-Studien</t>
  </si>
  <si>
    <t>Englische SLW</t>
  </si>
  <si>
    <t>English Languages and Literatures</t>
  </si>
  <si>
    <t>Klass. SLW</t>
  </si>
  <si>
    <t>Klassische Philologie</t>
  </si>
  <si>
    <t>Vorderorientalische SKW</t>
  </si>
  <si>
    <t>Islamic and Middle Eastern Studies</t>
  </si>
  <si>
    <t>Asiatische SKW</t>
  </si>
  <si>
    <t>Zentralasiatische Kulturwissenschaft</t>
  </si>
  <si>
    <t>Middle Eastern Studies</t>
  </si>
  <si>
    <t>Islamic Studies and Oriental Literature</t>
  </si>
  <si>
    <t>SLW fächerübergr./übrige</t>
  </si>
  <si>
    <t>World Literature</t>
  </si>
  <si>
    <t>Philosophie</t>
  </si>
  <si>
    <t>Philosophie phil.-hist.</t>
  </si>
  <si>
    <t>Political Legal and Economic Philosophy PLEP</t>
  </si>
  <si>
    <t>Archäologie, Ur- u. Frühgeschichte</t>
  </si>
  <si>
    <t>Archäologie</t>
  </si>
  <si>
    <t>Archäologie Europas</t>
  </si>
  <si>
    <t>Geschichte</t>
  </si>
  <si>
    <t>Kunstgeschichte</t>
  </si>
  <si>
    <t>Ur- und Frühgeschichte</t>
  </si>
  <si>
    <t>Vorderasiatische Archäologie</t>
  </si>
  <si>
    <t>Kunstgeschichte mit Denkmalpflege und Monumentenmanagement</t>
  </si>
  <si>
    <t>Kunstgeschichte mit Schwerpunkt textile Künste</t>
  </si>
  <si>
    <t>Research on the Arts</t>
  </si>
  <si>
    <t>Musikwissenschaft</t>
  </si>
  <si>
    <t>Theater- u. Filmwissenschaft</t>
  </si>
  <si>
    <t>Theaterwissenschaft</t>
  </si>
  <si>
    <t>Theaterwissenschaft/Tanzwissenschaft</t>
  </si>
  <si>
    <t>Ethnologie u. Volkskunde</t>
  </si>
  <si>
    <t>Sozialanthropologie/Ethnologie</t>
  </si>
  <si>
    <t>Anthropologie des Transnationalismus und des Staates (ATS)</t>
  </si>
  <si>
    <t>Historische u. Kulturwiss. fächerüb./übrige</t>
  </si>
  <si>
    <t>Soziolinguistik</t>
  </si>
  <si>
    <t>Antike Kulturen und Konstruktionen</t>
  </si>
  <si>
    <t>World Arts</t>
  </si>
  <si>
    <t>Lateinamerikastudien</t>
  </si>
  <si>
    <t>Religionskulturen: Historizität und kulturelle Normativität</t>
  </si>
  <si>
    <t>TanzKultur</t>
  </si>
  <si>
    <t>Psychologie</t>
  </si>
  <si>
    <t>Psychologie HUM</t>
  </si>
  <si>
    <t>Psychotherapie (Verhaltenstherapie)</t>
  </si>
  <si>
    <t>Erziehungswissenschaften</t>
  </si>
  <si>
    <t>Erziehungswissenschaft HUM</t>
  </si>
  <si>
    <t>Hochschuldidaktik</t>
  </si>
  <si>
    <t>Soziologie</t>
  </si>
  <si>
    <t>Politikwissenschaft</t>
  </si>
  <si>
    <t>Schweizer Politik und vergleichende Politik</t>
  </si>
  <si>
    <t>Sozialwissenschaften fächerübergr./übrige</t>
  </si>
  <si>
    <t>Evaluation</t>
  </si>
  <si>
    <t>Volkswirtschaftslehre</t>
  </si>
  <si>
    <t>International and Monetary Economics</t>
  </si>
  <si>
    <t>Betriebswirtschaftslehre</t>
  </si>
  <si>
    <t>Betriebswirtschaftslehre für Studierende mit FH-Abschluss</t>
  </si>
  <si>
    <t>Wirtschaftswissenschaften fächerüb./übrige</t>
  </si>
  <si>
    <t>Business and Economics</t>
  </si>
  <si>
    <t>Business and Law</t>
  </si>
  <si>
    <t>Public Management und Politik PMP</t>
  </si>
  <si>
    <t>Entrepreneurship</t>
  </si>
  <si>
    <t>Rechtswissenschaften</t>
  </si>
  <si>
    <t>Strafrecht und Kriminologie</t>
  </si>
  <si>
    <t>Wirtschaftsrecht</t>
  </si>
  <si>
    <t>Privatrecht</t>
  </si>
  <si>
    <t>Öffentliches Recht</t>
  </si>
  <si>
    <t>Internationales und europäisches Recht</t>
  </si>
  <si>
    <t>Nachdiplomstudium RW-Fakultät</t>
  </si>
  <si>
    <t>International Law and Economics WTI</t>
  </si>
  <si>
    <t>Kriminologie</t>
  </si>
  <si>
    <t>Mathematik</t>
  </si>
  <si>
    <t>Statistik</t>
  </si>
  <si>
    <t>Informatik</t>
  </si>
  <si>
    <t>Physik</t>
  </si>
  <si>
    <t>Physik mit Schwerpunkt Astronomie</t>
  </si>
  <si>
    <t>Exakte Wissenschaften fächerübergr./übrige</t>
  </si>
  <si>
    <t>Angewandte Statistik</t>
  </si>
  <si>
    <t>Chemie</t>
  </si>
  <si>
    <t>Chemie und Molekulare Wissenschaften</t>
  </si>
  <si>
    <t>Biologie</t>
  </si>
  <si>
    <t>Biochemie und Molekularbiologie</t>
  </si>
  <si>
    <t>Ecology and Evolution</t>
  </si>
  <si>
    <t>Molecular Life Sciences</t>
  </si>
  <si>
    <t>Erdwissenschaften</t>
  </si>
  <si>
    <t>Geographie</t>
  </si>
  <si>
    <t>Climate Sciences</t>
  </si>
  <si>
    <t>Oralchirurgie und Stomatologie</t>
  </si>
  <si>
    <t>Pharmazeutische Wissenschaften</t>
  </si>
  <si>
    <t>Medizin u. Pharmazie fächerübergr./übrige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</si>
  <si>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</si>
  <si>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</si>
  <si>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</si>
  <si>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</si>
  <si>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</si>
  <si>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</si>
  <si>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</si>
  <si>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</si>
  <si>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</si>
  <si>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Klinische Ernährung</t>
  </si>
  <si>
    <t>Zahnerhaltung, Präventiv- und Kinderzahnmedizin</t>
  </si>
  <si>
    <t>Implantologie</t>
  </si>
  <si>
    <t>Epidemiologie und Biostatistik</t>
  </si>
  <si>
    <t>Gesundheitsförderung und Prävention</t>
  </si>
  <si>
    <t>Gesundheitssysteme</t>
  </si>
  <si>
    <t>Oekologie</t>
  </si>
  <si>
    <t>Nachhaltige Entwicklung</t>
  </si>
  <si>
    <t>Sport</t>
  </si>
  <si>
    <t>Sportwissenschaft HUM</t>
  </si>
  <si>
    <t>Interdisziplinäre / interfakultäre</t>
  </si>
  <si>
    <t>Gender Studies</t>
  </si>
  <si>
    <t>Archiv-, Bibilotheks- und Informationswissenschaft</t>
  </si>
  <si>
    <t>Forschungsmanagement</t>
  </si>
  <si>
    <t>1. Allgemeine Angaben zur Statistik</t>
  </si>
  <si>
    <t>1.1 Bezeichnung</t>
  </si>
  <si>
    <t>Anzahl Stufenanfänger &amp; Eintritte pro Studienstufe und Hauptfach</t>
  </si>
  <si>
    <t>1.2 Berichtszeitraum</t>
  </si>
  <si>
    <t>1.3 Erhebungszeitraum</t>
  </si>
  <si>
    <t>Die Daten werden innerhalb der Immatrikulations- und Rückmeldefristen für das Herbstsemester der Universität Bern erhoben. Bei Unklarheiten wurden die Angaben bis zum 15. November berücksichtigt (Liefertermin an das Bundesamt für Statistik)</t>
  </si>
  <si>
    <t>1.4 Periodizität</t>
  </si>
  <si>
    <t>Die Daten werden jährlich publiziert.</t>
  </si>
  <si>
    <t>1.5 Erhebungsbereich</t>
  </si>
  <si>
    <t>Die Angaben beziehen sich auf die Studierenden, die sich zum ersten Mal in Bern immatrikuliert haben. Ab der Masterstufe besteht ein Unterschied zum Studienanfänger, welcher bereits die vorherige Studienstufe (Bachelor) in Bern absolviert hat.</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</si>
  <si>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</si>
  <si>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</si>
  <si>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</si>
  <si>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</si>
  <si>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</si>
  <si>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 xml:space="preserve">Anzahl Stufenanfänger &amp; Eintritte pro Studienstufe. Ein Eintritt kann auf jeder Studienstufe erfolgen, wenn die Berechtigung dazu erworben wurde. </t>
  </si>
  <si>
    <t>2.2 Zweck der Statistik</t>
  </si>
  <si>
    <t>Informationen über die Zahl der Eintritte pro Studienstufe. Einzelne Daten sind Bestandteil einer Kennzahl, die als Indikator verwendet wird für die Leistungsvereinbarung der Universität Bern mit dem Kanton Bern.</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</si>
  <si>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</si>
  <si>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</si>
  <si>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</si>
  <si>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</si>
  <si>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</si>
  <si>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</si>
  <si>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</si>
  <si>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</si>
  <si>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im Zuge der Immatrikulation bzw. Rückmeldung der Studierenden von den Immatrikulationsdiensten der Universität Bern im EDV-System STUDIS erhoben.</t>
  </si>
  <si>
    <t>3.2 Definitionen</t>
  </si>
  <si>
    <r>
      <t xml:space="preserve">Studierende, die sich </t>
    </r>
    <r>
      <rPr>
        <u/>
        <sz val="10"/>
        <rFont val="Arial"/>
        <family val="2"/>
      </rPr>
      <t>zum ersten Mal in Bern</t>
    </r>
    <r>
      <rPr>
        <sz val="10"/>
        <rFont val="Arial"/>
        <family val="2"/>
      </rPr>
      <t xml:space="preserve"> immatrikuliert haben. Sie können sich auf jeder Studienstufe (BA/MA/Dr/MAS/DAS) immatrikulieren, sofern die Berechtigung dazu vorhanden ist.</t>
    </r>
  </si>
  <si>
    <t>Ist die Zahl der Eintritte grösser als die Zahl der Studienanfänger, wurden extern erworbene Leistungen (Semester) anerkannt. Die Studierenden beginnen also nicht im 1. Semester.</t>
  </si>
  <si>
    <t>Stufenanfänger</t>
  </si>
  <si>
    <r>
      <t xml:space="preserve">Als Stufenanfänger gilt eine Person, die sich im gegebenen Herbstsemester </t>
    </r>
    <r>
      <rPr>
        <u/>
        <sz val="10"/>
        <rFont val="Arial"/>
        <family val="2"/>
      </rPr>
      <t>erstmals auf einer bestimmten Studienstufe</t>
    </r>
    <r>
      <rPr>
        <sz val="10"/>
        <rFont val="Arial"/>
        <family val="2"/>
      </rPr>
      <t xml:space="preserve"> (Bachelor, Master, Doktorat) im 1. Semester immatrikuliert.</t>
    </r>
  </si>
  <si>
    <t>Eine Person kann im Verlauf ihrer Studienbiographie mehrmals als Stufenanfänger erfasst werden, wenn sie z.B. das Fach oder die Universität wechselt oder nach dem Bachelor einen Master beginnt, bzw nach dem Master ein Doktorat.</t>
  </si>
  <si>
    <t>Der Wechsel von „alten“ Lizentiats- und Diplomstudiengängen in „neue“ Bachelorstudiengänge wird nicht als Stufenanfänger gewertet. Die Angabe "Erstsemestrige" bleibt ungenau, weil nicht bekannt ist,</t>
  </si>
  <si>
    <t>ob sich eine Person tatsächlich im ersten Studiensemester einschreibt. Hat sie zuvor bereits einen Teil ihres Studiums an einer ausländischen Hochschule absolviert, so gilt sie zwar als Erstsemestrige auf der Studienstufen,</t>
  </si>
  <si>
    <t>ist aber kein Stufenanfänger mehr.</t>
  </si>
  <si>
    <t>Stufenanfänger auf Stufe Master, die nicht in der Spalte "Eintritt" erscheinen, haben in Bern den Bachelor erworben. Das Gleiche gilt für Doktoranden, sie haben in Bern den Master erworben.</t>
  </si>
  <si>
    <t>Bei Weiterbildung &lt;60 ECTS wird keine Semesterzahl erfasst.</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</si>
  <si>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</si>
  <si>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</si>
  <si>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</si>
  <si>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</si>
  <si>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Fachzuordnung</t>
  </si>
  <si>
    <t>Pro Person und Semester wird nur eine Fachrichtung erhoben. Bei Studierenden, die mehrere Fächer belegen, zählt das Hauptfach (Major). Mehrere Hauptfächer werden im Moment noch nicht erfasst.</t>
  </si>
  <si>
    <t>4. Darstellung und Interpretation der Ergebnisse</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</si>
  <si>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</si>
  <si>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</si>
  <si>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</si>
  <si>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Studienstufe</t>
  </si>
  <si>
    <t>Die verschiedenen Studienstufen werden folgendermassen zusammengefasst:</t>
  </si>
  <si>
    <r>
      <t xml:space="preserve">- Stufe </t>
    </r>
    <r>
      <rPr>
        <b/>
        <sz val="10"/>
        <rFont val="Arial"/>
        <family val="2"/>
      </rPr>
      <t>Lizentiat/Diplom/Staatsexamen (Liz./Dipl./Staats.)</t>
    </r>
    <r>
      <rPr>
        <sz val="10"/>
        <rFont val="Arial"/>
        <family val="2"/>
      </rPr>
      <t xml:space="preserve">: Studien im Hinblick auf ein Lizentiat/Diplom oder einen nichtakademischen Abschluss. Gemäss den «Bologna-Richtlinien» der Schweizerischen Universitätskonferenz (SUK) </t>
    </r>
  </si>
  <si>
    <t>werden die Lizentiats- und Diplomstudiengänge an den universitären Hochschulen durch zweistufige Bachelor- und Masterstudiengänge ersetzt. Die Umsetzung der neuen Strukturen soll bis Ende 2010 abgeschlossen sein.</t>
  </si>
  <si>
    <r>
      <t xml:space="preserve">- Stufe </t>
    </r>
    <r>
      <rPr>
        <b/>
        <sz val="10"/>
        <rFont val="Arial"/>
        <family val="2"/>
      </rPr>
      <t>Bachelor (BA):</t>
    </r>
    <r>
      <rPr>
        <sz val="10"/>
        <rFont val="Arial"/>
        <family val="2"/>
      </rPr>
      <t xml:space="preserve"> Studien im Hinblick auf ein Bachelordiplom. Gemäss den Richtlinien der SUK umfasst das Bachelorstudium 180 Kreditpunkte, die gemäss dem europäischen Kredittransfer- und Akkumulationssystem (ECTS) vergeben werden.</t>
    </r>
  </si>
  <si>
    <t>Dies entspricht einer Richtstudienzeit von durchschnittlich drei Jahren (Vollzeitstudium).</t>
  </si>
  <si>
    <r>
      <t xml:space="preserve">- Stufe </t>
    </r>
    <r>
      <rPr>
        <b/>
        <sz val="10"/>
        <rFont val="Arial"/>
        <family val="2"/>
      </rPr>
      <t>Master (MA):</t>
    </r>
    <r>
      <rPr>
        <sz val="10"/>
        <rFont val="Arial"/>
        <family val="2"/>
      </rPr>
      <t xml:space="preserve"> Studien im Hinblick auf ein Masterdiplom (ohne Masterstudiengänge im Bereich der universitären Weiterbildung). Das Masterstudium umfasst gemäss den «Bologna-Richtlinien» der SUK 90 bis 120 Kreditpunkte.</t>
    </r>
  </si>
  <si>
    <t>Die Richtstudienzeit im Vollzeitstudium beträgt 1,5 bis 2 Jahre.</t>
  </si>
  <si>
    <r>
      <t xml:space="preserve">- Stufe </t>
    </r>
    <r>
      <rPr>
        <b/>
        <sz val="10"/>
        <rFont val="Arial"/>
        <family val="2"/>
      </rPr>
      <t>Doktorat (Dr):</t>
    </r>
    <r>
      <rPr>
        <sz val="10"/>
        <rFont val="Arial"/>
        <family val="2"/>
      </rPr>
      <t xml:space="preserve"> Studien im Hinblick auf ein Doktorat.</t>
    </r>
  </si>
  <si>
    <r>
      <t xml:space="preserve">- Stufe </t>
    </r>
    <r>
      <rPr>
        <b/>
        <sz val="10"/>
        <rFont val="Arial"/>
        <family val="2"/>
      </rPr>
      <t>Vertiefung:</t>
    </r>
    <r>
      <rPr>
        <sz val="10"/>
        <rFont val="Arial"/>
        <family val="2"/>
      </rPr>
      <t xml:space="preserve"> Studien im Umfang von bis zu 60 ECTS-Punkten, die in der Regel direkt an den Erwerb eines universitären Abschlusses der zweiten Stufe (Master, Lizentiat/Diplom) anschliessen.</t>
    </r>
  </si>
  <si>
    <t>Sie bereiten entweder die Studierenden auf die Berufspraxis vor oder sind auf eine zukünftige Forschungstätigkeit orientiert. An der Universität Bern wird vorwiegend ein zusätzliches Nebenfach (Minor) nach Abschluss der 2. Stufe belegt.</t>
  </si>
  <si>
    <r>
      <t xml:space="preserve">- Stufe </t>
    </r>
    <r>
      <rPr>
        <b/>
        <sz val="10"/>
        <rFont val="Arial"/>
        <family val="2"/>
      </rPr>
      <t>Weiterbildung (WB):</t>
    </r>
    <r>
      <rPr>
        <sz val="10"/>
        <rFont val="Arial"/>
        <family val="2"/>
      </rPr>
      <t xml:space="preserve"> Hier wird Unterschieden in Angebote, die weniger als 60 ECTS-Kreditpunkte umfassen und Angebote mit mindestens 60 ECTS-Kreditpunkten, z.B. Nachdiplomstudien NDS oder Master of Advanced Studies MAS. </t>
    </r>
  </si>
  <si>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</si>
  <si>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</si>
  <si>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</si>
  <si>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</si>
  <si>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</si>
  <si>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</si>
  <si>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</si>
  <si>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</si>
  <si>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</si>
  <si>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</si>
  <si>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</si>
  <si>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</si>
  <si>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</si>
  <si>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Gerhard Tschantré                                         oder                                          Marija Hess</t>
  </si>
  <si>
    <t>Telefon: +41 (0)31 631 31 74                                                                           Telefon: +41 (0)31 631 45 78</t>
  </si>
  <si>
    <t>E-Mail: gerhard.tschantre@uls.unibe.ch                                                           E-Mail: marija.hess@uls.unibe.ch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</si>
</sst>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21" x14ac:knownFonts="1">
    <font>
      <sz val="10"/>
      <name val="Arial"/>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b/>
      <sz val="9"/>
      <name val="Arial"/>
      <family val="2"/>
    </font>
    <font>
      <sz val="10"/>
      <name val="Arial"/>
      <family val="2"/>
    </font>
    <font>
      <i/>
      <sz val="8"/>
      <name val="Arial"/>
      <family val="2"/>
    </font>
    <font>
      <i/>
      <sz val="8"/>
      <color indexed="8"/>
      <name val="Arial"/>
      <family val="2"/>
    </font>
    <font>
      <b/>
      <i/>
      <sz val="10"/>
      <name val="Arial"/>
      <family val="2"/>
    </font>
    <font>
      <i/>
      <sz val="10"/>
      <name val="Arial"/>
      <family val="2"/>
    </font>
    <font>
      <b/>
      <i/>
      <sz val="10"/>
      <color indexed="8"/>
      <name val="Arial"/>
      <family val="2"/>
    </font>
    <font>
      <b/>
      <sz val="12"/>
      <name val="Arial"/>
      <family val="2"/>
    </font>
    <font>
      <u/>
      <sz val="10"/>
      <color indexed="12"/>
      <name val="Arial"/>
      <family val="2"/>
    </font>
    <font>
      <u/>
      <sz val="10"/>
      <name val="Arial"/>
      <family val="2"/>
    </font>
    <font>
      <sz val="12"/>
      <name val="Times New Roman"/>
      <family val="1"/>
    </font>
    <font>
      <sz val="11"/>
      <color rgb="FF000000"/>
      <name val="Calibri"/>
      <family val="2"/>
      <scheme val="minor"/>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right style="dotted">
        <color indexed="64"/>
      </right>
      <top/>
      <bottom style="hair">
        <color indexed="64"/>
      </bottom>
      <diagonal/>
    </border>
    <border>
      <left style="thin">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right style="dotted">
        <color indexed="64"/>
      </right>
      <top/>
      <bottom/>
      <diagonal/>
    </border>
    <border>
      <left style="dotted">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s>
  <cellStyleXfs count="7">
    <xf numFmtId="0" fontId="0" fillId="0" borderId="0"/>
    <xf numFmtId="0" fontId="17" fillId="0" borderId="0" applyNumberFormat="0" applyFill="0" applyBorder="0" applyAlignment="0" applyProtection="0">
      <alignment vertical="top"/>
      <protection locked="0"/>
    </xf>
    <xf numFmtId="165" fontId="6" fillId="0" borderId="0" applyFont="0" applyFill="0" applyBorder="0" applyAlignment="0" applyProtection="0"/>
    <xf numFmtId="166" fontId="6"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0" fontId="20" fillId="0" borderId="0"/>
  </cellStyleXfs>
  <cellXfs count="340">
    <xf numFmtId="0" fontId="0" fillId="0" borderId="0" xfId="0"/>
    <xf numFmtId="0" fontId="1" fillId="2" borderId="1" xfId="0" applyNumberFormat="1" applyFont="1" applyFill="1" applyBorder="1"/>
    <xf numFmtId="0" fontId="1" fillId="2" borderId="1" xfId="0" applyFont="1" applyFill="1" applyBorder="1"/>
    <xf numFmtId="0" fontId="2" fillId="2" borderId="2" xfId="0" applyFont="1" applyFill="1" applyBorder="1" applyAlignment="1">
      <alignment horizontal="center"/>
    </xf>
    <xf numFmtId="164" fontId="1" fillId="2" borderId="1" xfId="0" applyNumberFormat="1" applyFont="1" applyFill="1" applyBorder="1"/>
    <xf numFmtId="0" fontId="3" fillId="2" borderId="2" xfId="0" applyFont="1" applyFill="1" applyBorder="1"/>
    <xf numFmtId="0" fontId="3" fillId="2" borderId="2" xfId="0" applyFont="1" applyFill="1" applyBorder="1" applyAlignment="1">
      <alignment horizontal="center"/>
    </xf>
    <xf numFmtId="0" fontId="4" fillId="2" borderId="2" xfId="0" applyFont="1" applyFill="1" applyBorder="1" applyAlignment="1">
      <alignment horizontal="center" wrapText="1"/>
    </xf>
    <xf numFmtId="0" fontId="6" fillId="2" borderId="7" xfId="0" applyNumberFormat="1" applyFont="1" applyFill="1" applyBorder="1" applyAlignment="1">
      <alignment vertical="top"/>
    </xf>
    <xf numFmtId="0" fontId="6" fillId="2" borderId="7" xfId="0" applyFont="1" applyFill="1" applyBorder="1" applyAlignment="1">
      <alignment vertical="top"/>
    </xf>
    <xf numFmtId="0" fontId="7" fillId="2" borderId="0" xfId="0" applyFont="1" applyFill="1" applyBorder="1" applyAlignment="1">
      <alignment horizontal="center" vertical="top"/>
    </xf>
    <xf numFmtId="164" fontId="6" fillId="2" borderId="7"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horizontal="center" vertical="top"/>
    </xf>
    <xf numFmtId="0" fontId="4" fillId="2" borderId="0" xfId="0" applyFont="1" applyFill="1" applyBorder="1" applyAlignment="1">
      <alignment horizontal="center" wrapText="1"/>
    </xf>
    <xf numFmtId="0" fontId="6" fillId="2" borderId="8" xfId="0" applyNumberFormat="1" applyFont="1" applyFill="1" applyBorder="1" applyAlignment="1">
      <alignment vertical="center" wrapText="1"/>
    </xf>
    <xf numFmtId="0" fontId="6" fillId="2" borderId="8" xfId="0" applyFont="1" applyFill="1" applyBorder="1" applyAlignment="1">
      <alignment vertical="center" wrapText="1"/>
    </xf>
    <xf numFmtId="0" fontId="7" fillId="2" borderId="10" xfId="0" applyFont="1" applyFill="1" applyBorder="1" applyAlignment="1">
      <alignment horizontal="center" vertical="center" wrapText="1"/>
    </xf>
    <xf numFmtId="164" fontId="6" fillId="2" borderId="8" xfId="0" applyNumberFormat="1" applyFont="1" applyFill="1" applyBorder="1" applyAlignment="1">
      <alignment vertical="center" wrapText="1"/>
    </xf>
    <xf numFmtId="0" fontId="8" fillId="2" borderId="10" xfId="0" applyFont="1" applyFill="1" applyBorder="1" applyAlignment="1">
      <alignment vertical="center" wrapText="1"/>
    </xf>
    <xf numFmtId="0" fontId="8" fillId="2" borderId="10" xfId="0" applyFont="1" applyFill="1" applyBorder="1" applyAlignment="1">
      <alignment horizontal="center" vertical="center" wrapText="1"/>
    </xf>
    <xf numFmtId="0" fontId="10" fillId="2" borderId="9" xfId="0" applyFont="1" applyFill="1" applyBorder="1" applyAlignment="1">
      <alignment horizontal="center" wrapText="1"/>
    </xf>
    <xf numFmtId="0" fontId="11" fillId="2" borderId="11" xfId="0" applyFont="1" applyFill="1" applyBorder="1" applyAlignment="1">
      <alignment horizontal="center" wrapText="1"/>
    </xf>
    <xf numFmtId="0" fontId="11" fillId="2" borderId="12" xfId="0" applyFont="1" applyFill="1" applyBorder="1" applyAlignment="1">
      <alignment horizontal="center" wrapText="1"/>
    </xf>
    <xf numFmtId="0" fontId="3" fillId="3" borderId="13" xfId="0" applyFont="1" applyFill="1" applyBorder="1" applyAlignment="1">
      <alignment horizontal="center" wrapText="1"/>
    </xf>
    <xf numFmtId="0" fontId="3" fillId="3" borderId="12" xfId="0" applyFont="1" applyFill="1" applyBorder="1" applyAlignment="1">
      <alignment horizontal="center" wrapText="1"/>
    </xf>
    <xf numFmtId="0" fontId="8" fillId="2" borderId="11" xfId="0" applyFont="1" applyFill="1" applyBorder="1" applyAlignment="1">
      <alignment horizontal="center" wrapText="1"/>
    </xf>
    <xf numFmtId="0" fontId="3" fillId="4" borderId="11" xfId="0" applyFont="1" applyFill="1" applyBorder="1" applyAlignment="1">
      <alignment horizontal="center" wrapText="1"/>
    </xf>
    <xf numFmtId="0" fontId="3" fillId="4" borderId="12" xfId="0" applyFont="1" applyFill="1" applyBorder="1" applyAlignment="1">
      <alignment horizontal="center" wrapText="1"/>
    </xf>
    <xf numFmtId="0" fontId="7" fillId="3" borderId="14" xfId="0"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15" xfId="0" applyFont="1" applyFill="1" applyBorder="1" applyAlignment="1">
      <alignment horizontal="center" wrapText="1"/>
    </xf>
    <xf numFmtId="0" fontId="12" fillId="3" borderId="12" xfId="0" applyFont="1" applyFill="1" applyBorder="1" applyAlignment="1">
      <alignment horizontal="center" wrapText="1"/>
    </xf>
    <xf numFmtId="0" fontId="7" fillId="3" borderId="13" xfId="0" applyFont="1" applyFill="1" applyBorder="1" applyAlignment="1">
      <alignment horizontal="center" wrapText="1"/>
    </xf>
    <xf numFmtId="0" fontId="7" fillId="3" borderId="12" xfId="0" applyFont="1" applyFill="1" applyBorder="1" applyAlignment="1">
      <alignment horizontal="center" wrapText="1"/>
    </xf>
    <xf numFmtId="0" fontId="7" fillId="3" borderId="11" xfId="0" applyFont="1" applyFill="1" applyBorder="1" applyAlignment="1">
      <alignment horizontal="center" wrapText="1"/>
    </xf>
    <xf numFmtId="0" fontId="12" fillId="3" borderId="13" xfId="0" applyFont="1" applyFill="1" applyBorder="1" applyAlignment="1">
      <alignment horizontal="center" wrapText="1"/>
    </xf>
    <xf numFmtId="0" fontId="7" fillId="3" borderId="5" xfId="0" applyFont="1" applyFill="1" applyBorder="1" applyAlignment="1">
      <alignment horizontal="center" wrapText="1"/>
    </xf>
    <xf numFmtId="0" fontId="7" fillId="4" borderId="11" xfId="0" applyFont="1" applyFill="1" applyBorder="1" applyAlignment="1">
      <alignment horizontal="center" wrapText="1"/>
    </xf>
    <xf numFmtId="0" fontId="7" fillId="4" borderId="12" xfId="0" applyFont="1" applyFill="1" applyBorder="1" applyAlignment="1">
      <alignment horizontal="center" wrapText="1"/>
    </xf>
    <xf numFmtId="0" fontId="8" fillId="0" borderId="0" xfId="0" applyFont="1"/>
    <xf numFmtId="0" fontId="8" fillId="0" borderId="0" xfId="0" applyFont="1" applyAlignment="1"/>
    <xf numFmtId="164" fontId="7" fillId="3" borderId="14" xfId="0" applyNumberFormat="1" applyFont="1" applyFill="1" applyBorder="1" applyAlignment="1">
      <alignment horizontal="center" vertical="center" wrapText="1"/>
    </xf>
    <xf numFmtId="0" fontId="7" fillId="3" borderId="14" xfId="0" applyFont="1" applyFill="1" applyBorder="1" applyAlignment="1">
      <alignment horizontal="left" wrapText="1"/>
    </xf>
    <xf numFmtId="0"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2" fillId="0" borderId="17" xfId="0" applyFont="1" applyBorder="1" applyAlignment="1">
      <alignment horizontal="center" vertical="center"/>
    </xf>
    <xf numFmtId="164"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8" fillId="0" borderId="3" xfId="0" applyFont="1" applyBorder="1" applyAlignment="1">
      <alignment horizontal="center" vertical="center"/>
    </xf>
    <xf numFmtId="0" fontId="5" fillId="0" borderId="3" xfId="0" applyFont="1" applyBorder="1" applyAlignment="1">
      <alignment horizontal="left" vertical="center" wrapText="1"/>
    </xf>
    <xf numFmtId="3" fontId="5" fillId="0" borderId="15" xfId="0" applyNumberFormat="1" applyFont="1" applyFill="1" applyBorder="1" applyAlignment="1">
      <alignment horizontal="right"/>
    </xf>
    <xf numFmtId="3" fontId="13" fillId="0" borderId="12" xfId="0" applyNumberFormat="1" applyFont="1" applyFill="1" applyBorder="1" applyAlignment="1">
      <alignment horizontal="right"/>
    </xf>
    <xf numFmtId="3" fontId="5" fillId="0" borderId="13" xfId="0" applyNumberFormat="1" applyFont="1" applyFill="1" applyBorder="1" applyAlignment="1">
      <alignment horizontal="right"/>
    </xf>
    <xf numFmtId="3" fontId="5" fillId="3" borderId="13" xfId="0" applyNumberFormat="1" applyFont="1" applyFill="1" applyBorder="1" applyAlignment="1">
      <alignment horizontal="right"/>
    </xf>
    <xf numFmtId="3" fontId="5" fillId="3" borderId="12" xfId="0" applyNumberFormat="1" applyFont="1" applyFill="1" applyBorder="1" applyAlignment="1">
      <alignment horizontal="right"/>
    </xf>
    <xf numFmtId="3" fontId="5" fillId="0" borderId="11" xfId="0" applyNumberFormat="1" applyFont="1" applyFill="1" applyBorder="1" applyAlignment="1">
      <alignment horizontal="right"/>
    </xf>
    <xf numFmtId="3" fontId="13" fillId="0" borderId="13" xfId="0" applyNumberFormat="1" applyFont="1" applyFill="1" applyBorder="1" applyAlignment="1">
      <alignment horizontal="right"/>
    </xf>
    <xf numFmtId="3" fontId="5" fillId="3" borderId="11" xfId="0" applyNumberFormat="1" applyFont="1" applyFill="1" applyBorder="1" applyAlignment="1">
      <alignment horizontal="right"/>
    </xf>
    <xf numFmtId="3" fontId="5" fillId="3" borderId="5" xfId="0" applyNumberFormat="1" applyFont="1" applyFill="1" applyBorder="1" applyAlignment="1">
      <alignment horizontal="right"/>
    </xf>
    <xf numFmtId="3" fontId="5" fillId="4" borderId="11" xfId="0" applyNumberFormat="1" applyFont="1" applyFill="1" applyBorder="1" applyAlignment="1">
      <alignment horizontal="right"/>
    </xf>
    <xf numFmtId="3" fontId="5" fillId="4" borderId="12" xfId="0" applyNumberFormat="1" applyFont="1" applyFill="1" applyBorder="1" applyAlignment="1">
      <alignment horizontal="right"/>
    </xf>
    <xf numFmtId="0" fontId="5" fillId="0" borderId="0" xfId="0" applyFont="1"/>
    <xf numFmtId="0" fontId="6" fillId="0" borderId="16" xfId="0" applyNumberFormat="1" applyFont="1" applyBorder="1" applyAlignment="1">
      <alignment horizontal="center" vertical="center"/>
    </xf>
    <xf numFmtId="0" fontId="6" fillId="0" borderId="16" xfId="0" applyFont="1" applyBorder="1" applyAlignment="1">
      <alignment horizontal="center" vertical="center"/>
    </xf>
    <xf numFmtId="0" fontId="7" fillId="0" borderId="17" xfId="0" applyFont="1" applyBorder="1" applyAlignment="1">
      <alignment horizontal="center" vertical="center"/>
    </xf>
    <xf numFmtId="164" fontId="6"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10" fillId="0" borderId="17" xfId="0" applyFont="1" applyBorder="1" applyAlignment="1">
      <alignment horizontal="left" vertical="center" wrapText="1"/>
    </xf>
    <xf numFmtId="3" fontId="10" fillId="0" borderId="18" xfId="0" applyNumberFormat="1" applyFont="1" applyFill="1" applyBorder="1" applyAlignment="1">
      <alignment horizontal="right"/>
    </xf>
    <xf numFmtId="3" fontId="14" fillId="0" borderId="19" xfId="0" applyNumberFormat="1" applyFont="1" applyFill="1" applyBorder="1" applyAlignment="1">
      <alignment horizontal="right"/>
    </xf>
    <xf numFmtId="3" fontId="10" fillId="0" borderId="20" xfId="0" applyNumberFormat="1" applyFont="1" applyFill="1" applyBorder="1" applyAlignment="1">
      <alignment horizontal="right"/>
    </xf>
    <xf numFmtId="3" fontId="10" fillId="3" borderId="20" xfId="0" applyNumberFormat="1" applyFont="1" applyFill="1" applyBorder="1" applyAlignment="1">
      <alignment horizontal="right"/>
    </xf>
    <xf numFmtId="3" fontId="10" fillId="3" borderId="19" xfId="0" applyNumberFormat="1" applyFont="1" applyFill="1" applyBorder="1" applyAlignment="1">
      <alignment horizontal="right"/>
    </xf>
    <xf numFmtId="3" fontId="10" fillId="0" borderId="21" xfId="0" applyNumberFormat="1" applyFont="1" applyFill="1" applyBorder="1" applyAlignment="1">
      <alignment horizontal="right"/>
    </xf>
    <xf numFmtId="3" fontId="14" fillId="0" borderId="20" xfId="0" applyNumberFormat="1" applyFont="1" applyFill="1" applyBorder="1" applyAlignment="1">
      <alignment horizontal="right"/>
    </xf>
    <xf numFmtId="3" fontId="10" fillId="3" borderId="21" xfId="0" applyNumberFormat="1" applyFont="1" applyFill="1" applyBorder="1" applyAlignment="1">
      <alignment horizontal="right"/>
    </xf>
    <xf numFmtId="3" fontId="10" fillId="3" borderId="22" xfId="0" applyNumberFormat="1" applyFont="1" applyFill="1" applyBorder="1" applyAlignment="1">
      <alignment horizontal="right"/>
    </xf>
    <xf numFmtId="3" fontId="10" fillId="4" borderId="21" xfId="0" applyNumberFormat="1" applyFont="1" applyFill="1" applyBorder="1" applyAlignment="1">
      <alignment horizontal="right"/>
    </xf>
    <xf numFmtId="3" fontId="10" fillId="4" borderId="19" xfId="0" applyNumberFormat="1" applyFont="1" applyFill="1" applyBorder="1" applyAlignment="1">
      <alignment horizontal="right"/>
    </xf>
    <xf numFmtId="0" fontId="6" fillId="0" borderId="23" xfId="0" applyNumberFormat="1" applyFont="1" applyBorder="1" applyAlignment="1">
      <alignment horizontal="center" vertical="center"/>
    </xf>
    <xf numFmtId="0" fontId="6" fillId="0" borderId="23" xfId="0" applyFont="1" applyBorder="1" applyAlignment="1">
      <alignment horizontal="center" vertical="center"/>
    </xf>
    <xf numFmtId="0" fontId="7" fillId="0" borderId="24" xfId="0" applyFont="1" applyBorder="1" applyAlignment="1">
      <alignment horizontal="center" vertical="center"/>
    </xf>
    <xf numFmtId="164" fontId="6" fillId="0" borderId="23" xfId="0" applyNumberFormat="1" applyFont="1" applyBorder="1" applyAlignment="1">
      <alignment horizontal="center" vertical="center"/>
    </xf>
    <xf numFmtId="0" fontId="8" fillId="0" borderId="24" xfId="0" applyFont="1" applyBorder="1" applyAlignment="1">
      <alignment horizontal="center" vertical="center"/>
    </xf>
    <xf numFmtId="0" fontId="10" fillId="0" borderId="24" xfId="0" applyFont="1" applyBorder="1" applyAlignment="1">
      <alignment horizontal="left" vertical="center" wrapText="1"/>
    </xf>
    <xf numFmtId="3" fontId="10" fillId="0" borderId="25" xfId="0" applyNumberFormat="1" applyFont="1" applyFill="1" applyBorder="1" applyAlignment="1">
      <alignment horizontal="right"/>
    </xf>
    <xf numFmtId="3" fontId="14" fillId="0" borderId="26" xfId="0" applyNumberFormat="1" applyFont="1" applyFill="1" applyBorder="1" applyAlignment="1">
      <alignment horizontal="right"/>
    </xf>
    <xf numFmtId="3" fontId="10" fillId="0" borderId="27" xfId="0" applyNumberFormat="1" applyFont="1" applyFill="1" applyBorder="1" applyAlignment="1">
      <alignment horizontal="right"/>
    </xf>
    <xf numFmtId="3" fontId="10" fillId="3" borderId="27" xfId="0" applyNumberFormat="1" applyFont="1" applyFill="1" applyBorder="1" applyAlignment="1">
      <alignment horizontal="right"/>
    </xf>
    <xf numFmtId="3" fontId="10" fillId="3" borderId="26" xfId="0" applyNumberFormat="1" applyFont="1" applyFill="1" applyBorder="1" applyAlignment="1">
      <alignment horizontal="right"/>
    </xf>
    <xf numFmtId="3" fontId="10" fillId="0" borderId="28" xfId="0" applyNumberFormat="1" applyFont="1" applyFill="1" applyBorder="1" applyAlignment="1">
      <alignment horizontal="right"/>
    </xf>
    <xf numFmtId="3" fontId="14" fillId="0" borderId="27" xfId="0" applyNumberFormat="1" applyFont="1" applyFill="1" applyBorder="1" applyAlignment="1">
      <alignment horizontal="right"/>
    </xf>
    <xf numFmtId="3" fontId="10" fillId="3" borderId="28" xfId="0" applyNumberFormat="1" applyFont="1" applyFill="1" applyBorder="1" applyAlignment="1">
      <alignment horizontal="right"/>
    </xf>
    <xf numFmtId="3" fontId="10" fillId="3" borderId="29" xfId="0" applyNumberFormat="1" applyFont="1" applyFill="1" applyBorder="1" applyAlignment="1">
      <alignment horizontal="right"/>
    </xf>
    <xf numFmtId="3" fontId="10" fillId="4" borderId="28" xfId="0" applyNumberFormat="1" applyFont="1" applyFill="1" applyBorder="1" applyAlignment="1">
      <alignment horizontal="right"/>
    </xf>
    <xf numFmtId="3" fontId="10" fillId="4" borderId="26" xfId="0" applyNumberFormat="1" applyFont="1" applyFill="1" applyBorder="1" applyAlignment="1">
      <alignment horizontal="right"/>
    </xf>
    <xf numFmtId="0" fontId="6" fillId="0" borderId="30" xfId="0" applyNumberFormat="1" applyFont="1" applyBorder="1" applyAlignment="1">
      <alignment horizontal="center" vertical="center"/>
    </xf>
    <xf numFmtId="0" fontId="6" fillId="0" borderId="30" xfId="0" applyFont="1" applyBorder="1" applyAlignment="1">
      <alignment horizontal="center" vertical="center"/>
    </xf>
    <xf numFmtId="0" fontId="7" fillId="0" borderId="31" xfId="0" applyFont="1" applyBorder="1" applyAlignment="1">
      <alignment horizontal="center" vertical="center"/>
    </xf>
    <xf numFmtId="164" fontId="6" fillId="0" borderId="30" xfId="0" applyNumberFormat="1" applyFont="1" applyBorder="1" applyAlignment="1">
      <alignment horizontal="center" vertical="center"/>
    </xf>
    <xf numFmtId="0" fontId="8" fillId="0" borderId="31" xfId="0" applyFont="1" applyBorder="1" applyAlignment="1">
      <alignment horizontal="center" vertical="center"/>
    </xf>
    <xf numFmtId="0" fontId="10" fillId="0" borderId="31" xfId="0" applyFont="1" applyBorder="1" applyAlignment="1">
      <alignment horizontal="left" vertical="center" wrapText="1"/>
    </xf>
    <xf numFmtId="3" fontId="10" fillId="0" borderId="32" xfId="0" applyNumberFormat="1" applyFont="1" applyFill="1" applyBorder="1" applyAlignment="1">
      <alignment horizontal="right"/>
    </xf>
    <xf numFmtId="3" fontId="14" fillId="0" borderId="33" xfId="0" applyNumberFormat="1" applyFont="1" applyFill="1" applyBorder="1" applyAlignment="1">
      <alignment horizontal="right"/>
    </xf>
    <xf numFmtId="3" fontId="10" fillId="0" borderId="34" xfId="0" applyNumberFormat="1" applyFont="1" applyFill="1" applyBorder="1" applyAlignment="1">
      <alignment horizontal="right"/>
    </xf>
    <xf numFmtId="3" fontId="10" fillId="3" borderId="34" xfId="0" applyNumberFormat="1" applyFont="1" applyFill="1" applyBorder="1" applyAlignment="1">
      <alignment horizontal="right"/>
    </xf>
    <xf numFmtId="3" fontId="10" fillId="3" borderId="33" xfId="0" applyNumberFormat="1" applyFont="1" applyFill="1" applyBorder="1" applyAlignment="1">
      <alignment horizontal="right"/>
    </xf>
    <xf numFmtId="3" fontId="10" fillId="0" borderId="35" xfId="0" applyNumberFormat="1" applyFont="1" applyFill="1" applyBorder="1" applyAlignment="1">
      <alignment horizontal="right"/>
    </xf>
    <xf numFmtId="3" fontId="14" fillId="0" borderId="34" xfId="0" applyNumberFormat="1" applyFont="1" applyFill="1" applyBorder="1" applyAlignment="1">
      <alignment horizontal="right"/>
    </xf>
    <xf numFmtId="3" fontId="10" fillId="3" borderId="35" xfId="0" applyNumberFormat="1" applyFont="1" applyFill="1" applyBorder="1" applyAlignment="1">
      <alignment horizontal="right"/>
    </xf>
    <xf numFmtId="3" fontId="10" fillId="3" borderId="36" xfId="0" applyNumberFormat="1" applyFont="1" applyFill="1" applyBorder="1" applyAlignment="1">
      <alignment horizontal="right"/>
    </xf>
    <xf numFmtId="3" fontId="10" fillId="4" borderId="35" xfId="0" applyNumberFormat="1" applyFont="1" applyFill="1" applyBorder="1" applyAlignment="1">
      <alignment horizontal="right"/>
    </xf>
    <xf numFmtId="3" fontId="10" fillId="4" borderId="33" xfId="0" applyNumberFormat="1" applyFont="1" applyFill="1" applyBorder="1" applyAlignment="1">
      <alignment horizontal="right"/>
    </xf>
    <xf numFmtId="0" fontId="4" fillId="0" borderId="14" xfId="0" applyNumberFormat="1" applyFont="1" applyBorder="1" applyAlignment="1">
      <alignment horizontal="center" vertical="center"/>
    </xf>
    <xf numFmtId="0" fontId="2" fillId="0" borderId="3" xfId="0" applyFont="1" applyBorder="1" applyAlignment="1">
      <alignment horizontal="center" vertical="center"/>
    </xf>
    <xf numFmtId="164" fontId="4" fillId="0" borderId="16" xfId="0" applyNumberFormat="1" applyFont="1" applyBorder="1" applyAlignment="1">
      <alignment horizontal="center" vertical="center"/>
    </xf>
    <xf numFmtId="0" fontId="3" fillId="0" borderId="17" xfId="0" applyFont="1" applyBorder="1" applyAlignment="1">
      <alignment horizontal="center" vertical="center"/>
    </xf>
    <xf numFmtId="0" fontId="5" fillId="0" borderId="17" xfId="0" applyFont="1" applyBorder="1" applyAlignment="1">
      <alignment horizontal="left" vertical="center" wrapText="1"/>
    </xf>
    <xf numFmtId="3" fontId="5" fillId="0" borderId="18" xfId="0" applyNumberFormat="1" applyFont="1" applyFill="1" applyBorder="1" applyAlignment="1">
      <alignment horizontal="right"/>
    </xf>
    <xf numFmtId="3" fontId="13" fillId="0" borderId="19" xfId="0" applyNumberFormat="1" applyFont="1" applyFill="1" applyBorder="1" applyAlignment="1">
      <alignment horizontal="right"/>
    </xf>
    <xf numFmtId="3" fontId="5" fillId="0" borderId="20" xfId="0" applyNumberFormat="1" applyFont="1" applyFill="1" applyBorder="1" applyAlignment="1">
      <alignment horizontal="right"/>
    </xf>
    <xf numFmtId="3" fontId="5" fillId="3" borderId="20" xfId="0" applyNumberFormat="1" applyFont="1" applyFill="1" applyBorder="1" applyAlignment="1">
      <alignment horizontal="right"/>
    </xf>
    <xf numFmtId="3" fontId="5" fillId="3" borderId="19" xfId="0" applyNumberFormat="1" applyFont="1" applyFill="1" applyBorder="1" applyAlignment="1">
      <alignment horizontal="right"/>
    </xf>
    <xf numFmtId="3" fontId="5" fillId="0" borderId="21" xfId="0" applyNumberFormat="1" applyFont="1" applyFill="1" applyBorder="1" applyAlignment="1">
      <alignment horizontal="right"/>
    </xf>
    <xf numFmtId="3" fontId="13" fillId="0" borderId="20" xfId="0" applyNumberFormat="1" applyFont="1" applyFill="1" applyBorder="1" applyAlignment="1">
      <alignment horizontal="right"/>
    </xf>
    <xf numFmtId="3" fontId="5" fillId="3" borderId="21" xfId="0" applyNumberFormat="1" applyFont="1" applyFill="1" applyBorder="1" applyAlignment="1">
      <alignment horizontal="right"/>
    </xf>
    <xf numFmtId="3" fontId="5" fillId="3" borderId="22" xfId="0" applyNumberFormat="1" applyFont="1" applyFill="1" applyBorder="1" applyAlignment="1">
      <alignment horizontal="right"/>
    </xf>
    <xf numFmtId="3" fontId="5" fillId="4" borderId="21" xfId="0" applyNumberFormat="1" applyFont="1" applyFill="1" applyBorder="1" applyAlignment="1">
      <alignment horizontal="right"/>
    </xf>
    <xf numFmtId="3" fontId="5" fillId="4" borderId="19" xfId="0" applyNumberFormat="1" applyFont="1" applyFill="1" applyBorder="1" applyAlignment="1">
      <alignment horizontal="right"/>
    </xf>
    <xf numFmtId="0" fontId="6" fillId="0" borderId="14" xfId="0" applyNumberFormat="1" applyFont="1" applyBorder="1" applyAlignment="1">
      <alignment horizontal="center" vertical="center"/>
    </xf>
    <xf numFmtId="0" fontId="6" fillId="0" borderId="14" xfId="0" applyFont="1" applyBorder="1" applyAlignment="1">
      <alignment horizontal="center" vertical="center"/>
    </xf>
    <xf numFmtId="0" fontId="7" fillId="0" borderId="3" xfId="0" applyFont="1" applyBorder="1" applyAlignment="1">
      <alignment horizontal="center" vertical="center"/>
    </xf>
    <xf numFmtId="164" fontId="6" fillId="0" borderId="14" xfId="0" applyNumberFormat="1" applyFont="1" applyBorder="1" applyAlignment="1">
      <alignment horizontal="center" vertical="center"/>
    </xf>
    <xf numFmtId="0" fontId="10" fillId="0" borderId="3" xfId="0" applyFont="1" applyBorder="1" applyAlignment="1">
      <alignment horizontal="left" vertical="center" wrapText="1"/>
    </xf>
    <xf numFmtId="3" fontId="10" fillId="0" borderId="15" xfId="0" applyNumberFormat="1" applyFont="1" applyFill="1" applyBorder="1" applyAlignment="1">
      <alignment horizontal="right"/>
    </xf>
    <xf numFmtId="3" fontId="14" fillId="0" borderId="12" xfId="0" applyNumberFormat="1" applyFont="1" applyFill="1" applyBorder="1" applyAlignment="1">
      <alignment horizontal="right"/>
    </xf>
    <xf numFmtId="3" fontId="10" fillId="0" borderId="13" xfId="0" applyNumberFormat="1" applyFont="1" applyFill="1" applyBorder="1" applyAlignment="1">
      <alignment horizontal="right"/>
    </xf>
    <xf numFmtId="3" fontId="10" fillId="3" borderId="13" xfId="0" applyNumberFormat="1" applyFont="1" applyFill="1" applyBorder="1" applyAlignment="1">
      <alignment horizontal="right"/>
    </xf>
    <xf numFmtId="3" fontId="10" fillId="3" borderId="12" xfId="0" applyNumberFormat="1" applyFont="1" applyFill="1" applyBorder="1" applyAlignment="1">
      <alignment horizontal="right"/>
    </xf>
    <xf numFmtId="3" fontId="10" fillId="0" borderId="11" xfId="0" applyNumberFormat="1" applyFont="1" applyFill="1" applyBorder="1" applyAlignment="1">
      <alignment horizontal="right"/>
    </xf>
    <xf numFmtId="3" fontId="14" fillId="0" borderId="13" xfId="0" applyNumberFormat="1" applyFont="1" applyFill="1" applyBorder="1" applyAlignment="1">
      <alignment horizontal="right"/>
    </xf>
    <xf numFmtId="3" fontId="10" fillId="3" borderId="11" xfId="0" applyNumberFormat="1" applyFont="1" applyFill="1" applyBorder="1" applyAlignment="1">
      <alignment horizontal="right"/>
    </xf>
    <xf numFmtId="3" fontId="10" fillId="3" borderId="5" xfId="0" applyNumberFormat="1" applyFont="1" applyFill="1" applyBorder="1" applyAlignment="1">
      <alignment horizontal="right"/>
    </xf>
    <xf numFmtId="3" fontId="10" fillId="4" borderId="11" xfId="0" applyNumberFormat="1" applyFont="1" applyFill="1" applyBorder="1" applyAlignment="1">
      <alignment horizontal="right"/>
    </xf>
    <xf numFmtId="3" fontId="10" fillId="4" borderId="12" xfId="0" applyNumberFormat="1" applyFont="1" applyFill="1" applyBorder="1" applyAlignment="1">
      <alignment horizontal="right"/>
    </xf>
    <xf numFmtId="0" fontId="4" fillId="0" borderId="37" xfId="0" applyNumberFormat="1" applyFont="1" applyBorder="1" applyAlignment="1">
      <alignment horizontal="center" vertical="center"/>
    </xf>
    <xf numFmtId="0" fontId="4" fillId="0" borderId="38" xfId="0" applyFont="1" applyBorder="1" applyAlignment="1">
      <alignment horizontal="center" vertical="center"/>
    </xf>
    <xf numFmtId="0" fontId="2" fillId="0" borderId="38" xfId="0" applyFont="1" applyBorder="1" applyAlignment="1">
      <alignment horizontal="center" vertical="center"/>
    </xf>
    <xf numFmtId="164" fontId="4" fillId="0" borderId="37" xfId="0" applyNumberFormat="1" applyFont="1" applyBorder="1" applyAlignment="1">
      <alignment horizontal="center" vertical="center"/>
    </xf>
    <xf numFmtId="0" fontId="4" fillId="0" borderId="39" xfId="0" applyFont="1" applyBorder="1" applyAlignment="1">
      <alignment horizontal="center" vertical="center"/>
    </xf>
    <xf numFmtId="0" fontId="3" fillId="0" borderId="39" xfId="0" applyFont="1" applyBorder="1" applyAlignment="1">
      <alignment horizontal="center" vertical="center"/>
    </xf>
    <xf numFmtId="0" fontId="8" fillId="0" borderId="40" xfId="0" applyFont="1" applyBorder="1" applyAlignment="1">
      <alignment horizontal="center"/>
    </xf>
    <xf numFmtId="0" fontId="5" fillId="0" borderId="40" xfId="0" applyFont="1" applyBorder="1" applyAlignment="1">
      <alignment horizontal="left" wrapText="1"/>
    </xf>
    <xf numFmtId="3" fontId="5" fillId="0" borderId="41" xfId="0" applyNumberFormat="1" applyFont="1" applyBorder="1"/>
    <xf numFmtId="3" fontId="13" fillId="0" borderId="42" xfId="0" applyNumberFormat="1" applyFont="1" applyBorder="1"/>
    <xf numFmtId="3" fontId="5" fillId="0" borderId="43" xfId="0" applyNumberFormat="1" applyFont="1" applyBorder="1"/>
    <xf numFmtId="3" fontId="5" fillId="3" borderId="43" xfId="0" applyNumberFormat="1" applyFont="1" applyFill="1" applyBorder="1"/>
    <xf numFmtId="3" fontId="5" fillId="3" borderId="42" xfId="0" applyNumberFormat="1" applyFont="1" applyFill="1" applyBorder="1"/>
    <xf numFmtId="3" fontId="5" fillId="0" borderId="44" xfId="0" applyNumberFormat="1" applyFont="1" applyBorder="1"/>
    <xf numFmtId="3" fontId="13" fillId="0" borderId="43" xfId="0" applyNumberFormat="1" applyFont="1" applyBorder="1"/>
    <xf numFmtId="3" fontId="5" fillId="3" borderId="44" xfId="0" applyNumberFormat="1" applyFont="1" applyFill="1" applyBorder="1"/>
    <xf numFmtId="3" fontId="5" fillId="3" borderId="39" xfId="0" applyNumberFormat="1" applyFont="1" applyFill="1" applyBorder="1"/>
    <xf numFmtId="3" fontId="5" fillId="4" borderId="44" xfId="0" applyNumberFormat="1" applyFont="1" applyFill="1" applyBorder="1"/>
    <xf numFmtId="3" fontId="5" fillId="4" borderId="42" xfId="0" applyNumberFormat="1" applyFont="1" applyFill="1" applyBorder="1"/>
    <xf numFmtId="0" fontId="6"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164" fontId="6"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5" fillId="0" borderId="0" xfId="0" applyFont="1" applyAlignment="1">
      <alignment horizontal="left" wrapText="1"/>
    </xf>
    <xf numFmtId="0" fontId="0" fillId="0" borderId="45" xfId="0" applyBorder="1"/>
    <xf numFmtId="0" fontId="14" fillId="0" borderId="46" xfId="0" applyFont="1" applyBorder="1"/>
    <xf numFmtId="0" fontId="0" fillId="0" borderId="46" xfId="0" applyBorder="1"/>
    <xf numFmtId="0" fontId="14" fillId="0" borderId="0" xfId="0" applyFont="1"/>
    <xf numFmtId="0" fontId="6" fillId="0" borderId="47" xfId="0" applyNumberFormat="1" applyFont="1" applyBorder="1" applyAlignment="1">
      <alignment horizontal="center" vertical="center"/>
    </xf>
    <xf numFmtId="0" fontId="6" fillId="0" borderId="47" xfId="0" applyFont="1" applyBorder="1" applyAlignment="1">
      <alignment horizontal="center" vertical="center"/>
    </xf>
    <xf numFmtId="0" fontId="7" fillId="0" borderId="48" xfId="0" applyFont="1" applyBorder="1" applyAlignment="1">
      <alignment horizontal="center" vertical="center"/>
    </xf>
    <xf numFmtId="164" fontId="6" fillId="0" borderId="47" xfId="0" applyNumberFormat="1" applyFont="1" applyBorder="1" applyAlignment="1">
      <alignment horizontal="center" vertical="center"/>
    </xf>
    <xf numFmtId="0" fontId="8" fillId="0" borderId="48" xfId="0" applyFont="1" applyBorder="1" applyAlignment="1">
      <alignment horizontal="center" vertical="center"/>
    </xf>
    <xf numFmtId="3" fontId="8" fillId="0" borderId="47" xfId="0" applyNumberFormat="1" applyFont="1" applyFill="1" applyBorder="1" applyAlignment="1">
      <alignment horizontal="right"/>
    </xf>
    <xf numFmtId="0" fontId="8" fillId="0" borderId="47" xfId="0" applyFont="1" applyBorder="1" applyAlignment="1">
      <alignment horizontal="center" vertical="center"/>
    </xf>
    <xf numFmtId="0" fontId="10" fillId="0" borderId="47" xfId="0" applyFont="1" applyBorder="1" applyAlignment="1">
      <alignment horizontal="left" vertical="center" wrapText="1"/>
    </xf>
    <xf numFmtId="3" fontId="10" fillId="0" borderId="49" xfId="0" applyNumberFormat="1" applyFont="1" applyFill="1" applyBorder="1" applyAlignment="1">
      <alignment horizontal="right"/>
    </xf>
    <xf numFmtId="3" fontId="14" fillId="0" borderId="50" xfId="0" applyNumberFormat="1" applyFont="1" applyFill="1" applyBorder="1" applyAlignment="1">
      <alignment horizontal="right"/>
    </xf>
    <xf numFmtId="3" fontId="10" fillId="0" borderId="51" xfId="0" applyNumberFormat="1" applyFont="1" applyFill="1" applyBorder="1" applyAlignment="1">
      <alignment horizontal="right"/>
    </xf>
    <xf numFmtId="3" fontId="10" fillId="3" borderId="51" xfId="0" applyNumberFormat="1" applyFont="1" applyFill="1" applyBorder="1" applyAlignment="1">
      <alignment horizontal="right"/>
    </xf>
    <xf numFmtId="3" fontId="10" fillId="3" borderId="50" xfId="0" applyNumberFormat="1" applyFont="1" applyFill="1" applyBorder="1" applyAlignment="1">
      <alignment horizontal="right"/>
    </xf>
    <xf numFmtId="3" fontId="10" fillId="0" borderId="52" xfId="0" applyNumberFormat="1" applyFont="1" applyFill="1" applyBorder="1" applyAlignment="1">
      <alignment horizontal="right"/>
    </xf>
    <xf numFmtId="3" fontId="14" fillId="0" borderId="51" xfId="0" applyNumberFormat="1" applyFont="1" applyFill="1" applyBorder="1" applyAlignment="1">
      <alignment horizontal="right"/>
    </xf>
    <xf numFmtId="3" fontId="10" fillId="3" borderId="52" xfId="0" applyNumberFormat="1" applyFont="1" applyFill="1" applyBorder="1" applyAlignment="1">
      <alignment horizontal="right"/>
    </xf>
    <xf numFmtId="3" fontId="10" fillId="3" borderId="53" xfId="0" applyNumberFormat="1" applyFont="1" applyFill="1" applyBorder="1" applyAlignment="1">
      <alignment horizontal="right"/>
    </xf>
    <xf numFmtId="3" fontId="10" fillId="4" borderId="52" xfId="0" applyNumberFormat="1" applyFont="1" applyFill="1" applyBorder="1" applyAlignment="1">
      <alignment horizontal="right"/>
    </xf>
    <xf numFmtId="3" fontId="10" fillId="4" borderId="50" xfId="0" applyNumberFormat="1" applyFont="1" applyFill="1" applyBorder="1" applyAlignment="1">
      <alignment horizontal="right"/>
    </xf>
    <xf numFmtId="3" fontId="0" fillId="0" borderId="0" xfId="0" applyNumberFormat="1"/>
    <xf numFmtId="3" fontId="5" fillId="4" borderId="54" xfId="0" applyNumberFormat="1" applyFont="1" applyFill="1" applyBorder="1"/>
    <xf numFmtId="0" fontId="6" fillId="0" borderId="0" xfId="0" applyNumberFormat="1"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xf>
    <xf numFmtId="164" fontId="6"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0" fillId="0" borderId="0" xfId="0" applyBorder="1"/>
    <xf numFmtId="0" fontId="14" fillId="0" borderId="0" xfId="0" applyFont="1" applyBorder="1"/>
    <xf numFmtId="3" fontId="14" fillId="0" borderId="0" xfId="0" applyNumberFormat="1" applyFont="1" applyBorder="1"/>
    <xf numFmtId="3" fontId="0" fillId="0" borderId="0" xfId="0" applyNumberFormat="1" applyBorder="1"/>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164" fontId="4" fillId="0" borderId="0" xfId="0" applyNumberFormat="1" applyFont="1" applyBorder="1" applyAlignment="1">
      <alignment horizontal="center" vertical="center"/>
    </xf>
    <xf numFmtId="0" fontId="3" fillId="0" borderId="0" xfId="0" applyFont="1" applyBorder="1" applyAlignment="1">
      <alignment horizontal="center" vertical="center"/>
    </xf>
    <xf numFmtId="3" fontId="5" fillId="0" borderId="0" xfId="0" applyNumberFormat="1" applyFont="1" applyBorder="1"/>
    <xf numFmtId="3" fontId="13" fillId="0" borderId="0" xfId="0" applyNumberFormat="1" applyFont="1" applyBorder="1"/>
    <xf numFmtId="0" fontId="4" fillId="3" borderId="47" xfId="0" applyNumberFormat="1" applyFont="1" applyFill="1" applyBorder="1" applyAlignment="1">
      <alignment horizontal="center" vertical="center"/>
    </xf>
    <xf numFmtId="0" fontId="4" fillId="3" borderId="47" xfId="0" applyFont="1" applyFill="1" applyBorder="1" applyAlignment="1">
      <alignment horizontal="center" vertical="center"/>
    </xf>
    <xf numFmtId="0" fontId="2" fillId="3" borderId="48" xfId="0" applyFont="1" applyFill="1" applyBorder="1" applyAlignment="1">
      <alignment horizontal="center" vertical="center"/>
    </xf>
    <xf numFmtId="164" fontId="4" fillId="3" borderId="47" xfId="0" applyNumberFormat="1" applyFont="1" applyFill="1" applyBorder="1" applyAlignment="1">
      <alignment horizontal="center" vertical="center"/>
    </xf>
    <xf numFmtId="0" fontId="7" fillId="3" borderId="48" xfId="0" applyFont="1" applyFill="1" applyBorder="1" applyAlignment="1">
      <alignment horizontal="center" vertical="center"/>
    </xf>
    <xf numFmtId="0" fontId="4" fillId="3" borderId="48" xfId="0" applyFont="1" applyFill="1" applyBorder="1" applyAlignment="1">
      <alignment horizontal="left" vertical="center" wrapText="1"/>
    </xf>
    <xf numFmtId="3" fontId="4" fillId="3" borderId="49" xfId="0" applyNumberFormat="1" applyFont="1" applyFill="1" applyBorder="1" applyAlignment="1">
      <alignment horizontal="right"/>
    </xf>
    <xf numFmtId="3" fontId="15" fillId="3" borderId="50" xfId="0" applyNumberFormat="1" applyFont="1" applyFill="1" applyBorder="1" applyAlignment="1">
      <alignment horizontal="right"/>
    </xf>
    <xf numFmtId="3" fontId="4" fillId="3" borderId="51" xfId="0" applyNumberFormat="1" applyFont="1" applyFill="1" applyBorder="1" applyAlignment="1">
      <alignment horizontal="right"/>
    </xf>
    <xf numFmtId="3" fontId="5" fillId="3" borderId="51" xfId="0" applyNumberFormat="1" applyFont="1" applyFill="1" applyBorder="1" applyAlignment="1">
      <alignment horizontal="right"/>
    </xf>
    <xf numFmtId="3" fontId="5" fillId="3" borderId="50" xfId="0" applyNumberFormat="1" applyFont="1" applyFill="1" applyBorder="1" applyAlignment="1">
      <alignment horizontal="right"/>
    </xf>
    <xf numFmtId="3" fontId="4" fillId="3" borderId="52" xfId="0" applyNumberFormat="1" applyFont="1" applyFill="1" applyBorder="1" applyAlignment="1">
      <alignment horizontal="right"/>
    </xf>
    <xf numFmtId="3" fontId="15" fillId="3" borderId="51" xfId="0" applyNumberFormat="1" applyFont="1" applyFill="1" applyBorder="1" applyAlignment="1">
      <alignment horizontal="right"/>
    </xf>
    <xf numFmtId="3" fontId="5" fillId="3" borderId="52" xfId="0" applyNumberFormat="1" applyFont="1" applyFill="1" applyBorder="1" applyAlignment="1">
      <alignment horizontal="right"/>
    </xf>
    <xf numFmtId="3" fontId="5" fillId="3" borderId="55" xfId="0" applyNumberFormat="1" applyFont="1" applyFill="1" applyBorder="1" applyAlignment="1">
      <alignment horizontal="right"/>
    </xf>
    <xf numFmtId="3" fontId="5" fillId="4" borderId="52" xfId="0" applyNumberFormat="1" applyFont="1" applyFill="1" applyBorder="1" applyAlignment="1">
      <alignment horizontal="right"/>
    </xf>
    <xf numFmtId="3" fontId="5" fillId="4" borderId="50" xfId="0" applyNumberFormat="1" applyFont="1" applyFill="1" applyBorder="1" applyAlignment="1">
      <alignment horizontal="right"/>
    </xf>
    <xf numFmtId="0" fontId="4" fillId="3" borderId="23" xfId="0" applyNumberFormat="1" applyFont="1" applyFill="1" applyBorder="1" applyAlignment="1">
      <alignment horizontal="center" vertical="center"/>
    </xf>
    <xf numFmtId="0" fontId="4" fillId="3" borderId="23" xfId="0" applyFont="1" applyFill="1" applyBorder="1" applyAlignment="1">
      <alignment horizontal="center" vertical="center"/>
    </xf>
    <xf numFmtId="0" fontId="2" fillId="3" borderId="24" xfId="0" applyFont="1" applyFill="1" applyBorder="1" applyAlignment="1">
      <alignment horizontal="center" vertical="center"/>
    </xf>
    <xf numFmtId="164" fontId="4" fillId="3" borderId="23" xfId="0" applyNumberFormat="1" applyFont="1" applyFill="1" applyBorder="1" applyAlignment="1">
      <alignment horizontal="center" vertical="center"/>
    </xf>
    <xf numFmtId="0" fontId="7" fillId="3" borderId="24" xfId="0" applyFont="1" applyFill="1" applyBorder="1" applyAlignment="1">
      <alignment horizontal="center" vertical="center"/>
    </xf>
    <xf numFmtId="3" fontId="4" fillId="3" borderId="25" xfId="0" applyNumberFormat="1" applyFont="1" applyFill="1" applyBorder="1" applyAlignment="1">
      <alignment horizontal="right"/>
    </xf>
    <xf numFmtId="3" fontId="15" fillId="3" borderId="26" xfId="0" applyNumberFormat="1" applyFont="1" applyFill="1" applyBorder="1" applyAlignment="1">
      <alignment horizontal="right"/>
    </xf>
    <xf numFmtId="3" fontId="4" fillId="3" borderId="27" xfId="0" applyNumberFormat="1" applyFont="1" applyFill="1" applyBorder="1" applyAlignment="1">
      <alignment horizontal="right"/>
    </xf>
    <xf numFmtId="3" fontId="5" fillId="3" borderId="27" xfId="0" applyNumberFormat="1" applyFont="1" applyFill="1" applyBorder="1" applyAlignment="1">
      <alignment horizontal="right"/>
    </xf>
    <xf numFmtId="3" fontId="5" fillId="3" borderId="26" xfId="0" applyNumberFormat="1" applyFont="1" applyFill="1" applyBorder="1" applyAlignment="1">
      <alignment horizontal="right"/>
    </xf>
    <xf numFmtId="3" fontId="4" fillId="3" borderId="28" xfId="0" applyNumberFormat="1" applyFont="1" applyFill="1" applyBorder="1" applyAlignment="1">
      <alignment horizontal="right"/>
    </xf>
    <xf numFmtId="3" fontId="15" fillId="3" borderId="27" xfId="0" applyNumberFormat="1" applyFont="1" applyFill="1" applyBorder="1" applyAlignment="1">
      <alignment horizontal="right"/>
    </xf>
    <xf numFmtId="3" fontId="5" fillId="3" borderId="28" xfId="0" applyNumberFormat="1" applyFont="1" applyFill="1" applyBorder="1" applyAlignment="1">
      <alignment horizontal="right"/>
    </xf>
    <xf numFmtId="3" fontId="5" fillId="3" borderId="56" xfId="0" applyNumberFormat="1" applyFont="1" applyFill="1" applyBorder="1" applyAlignment="1">
      <alignment horizontal="right"/>
    </xf>
    <xf numFmtId="3" fontId="5" fillId="4" borderId="28" xfId="0" applyNumberFormat="1" applyFont="1" applyFill="1" applyBorder="1" applyAlignment="1">
      <alignment horizontal="right"/>
    </xf>
    <xf numFmtId="3" fontId="5" fillId="4" borderId="26" xfId="0" applyNumberFormat="1" applyFont="1" applyFill="1" applyBorder="1" applyAlignment="1">
      <alignment horizontal="right"/>
    </xf>
    <xf numFmtId="0" fontId="2" fillId="0" borderId="16" xfId="0" applyFont="1" applyBorder="1" applyAlignment="1">
      <alignment horizontal="center" vertical="center"/>
    </xf>
    <xf numFmtId="0" fontId="3" fillId="0" borderId="16" xfId="0" applyFont="1" applyBorder="1" applyAlignment="1">
      <alignment horizontal="center" vertical="center"/>
    </xf>
    <xf numFmtId="0" fontId="5" fillId="0" borderId="24" xfId="0" applyFont="1" applyBorder="1" applyAlignment="1">
      <alignment horizontal="left" vertical="center" wrapText="1"/>
    </xf>
    <xf numFmtId="3" fontId="5" fillId="3" borderId="57" xfId="0" applyNumberFormat="1" applyFont="1" applyFill="1" applyBorder="1" applyAlignment="1">
      <alignment horizontal="right"/>
    </xf>
    <xf numFmtId="0" fontId="8" fillId="0" borderId="16" xfId="0" applyFont="1" applyBorder="1" applyAlignment="1">
      <alignment horizontal="center" vertical="center"/>
    </xf>
    <xf numFmtId="164" fontId="6" fillId="0" borderId="16" xfId="0" applyNumberFormat="1" applyFont="1" applyFill="1" applyBorder="1" applyAlignment="1">
      <alignment horizontal="center" vertical="center"/>
    </xf>
    <xf numFmtId="0" fontId="10" fillId="0" borderId="24" xfId="0" applyFont="1" applyBorder="1" applyAlignment="1">
      <alignment horizontal="left" vertical="center" wrapText="1" indent="1"/>
    </xf>
    <xf numFmtId="3" fontId="10" fillId="3" borderId="57" xfId="0" applyNumberFormat="1" applyFont="1" applyFill="1" applyBorder="1" applyAlignment="1">
      <alignment horizontal="right"/>
    </xf>
    <xf numFmtId="0" fontId="8" fillId="0" borderId="23" xfId="0" applyFont="1" applyBorder="1" applyAlignment="1">
      <alignment horizontal="center" vertical="center"/>
    </xf>
    <xf numFmtId="0" fontId="10" fillId="0" borderId="17" xfId="0" applyFont="1" applyBorder="1" applyAlignment="1">
      <alignment horizontal="left" vertical="center" wrapText="1" indent="1"/>
    </xf>
    <xf numFmtId="3" fontId="10" fillId="3" borderId="56" xfId="0" applyNumberFormat="1" applyFont="1" applyFill="1" applyBorder="1" applyAlignment="1">
      <alignment horizontal="right"/>
    </xf>
    <xf numFmtId="0" fontId="4" fillId="0" borderId="23" xfId="0" applyNumberFormat="1" applyFont="1" applyBorder="1" applyAlignment="1">
      <alignment horizontal="center" vertical="center"/>
    </xf>
    <xf numFmtId="0" fontId="2" fillId="0" borderId="23" xfId="0" applyFont="1" applyBorder="1" applyAlignment="1">
      <alignment horizontal="center" vertical="center"/>
    </xf>
    <xf numFmtId="0" fontId="3" fillId="0" borderId="23" xfId="0" applyFont="1" applyBorder="1" applyAlignment="1">
      <alignment horizontal="center" vertical="center"/>
    </xf>
    <xf numFmtId="0" fontId="4" fillId="0" borderId="30" xfId="0" applyNumberFormat="1" applyFont="1" applyBorder="1" applyAlignment="1">
      <alignment horizontal="center" vertical="center"/>
    </xf>
    <xf numFmtId="0" fontId="4" fillId="0" borderId="30" xfId="0" applyFont="1" applyBorder="1" applyAlignment="1">
      <alignment horizontal="center" vertical="center"/>
    </xf>
    <xf numFmtId="0" fontId="2" fillId="0" borderId="8" xfId="0" applyFont="1" applyBorder="1" applyAlignment="1">
      <alignment horizontal="center" vertical="center"/>
    </xf>
    <xf numFmtId="164" fontId="4" fillId="0" borderId="3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8" xfId="0" applyFont="1" applyBorder="1" applyAlignment="1">
      <alignment horizontal="center" vertical="center"/>
    </xf>
    <xf numFmtId="0" fontId="8" fillId="0" borderId="8" xfId="0" applyFont="1" applyBorder="1" applyAlignment="1">
      <alignment horizontal="center" vertical="center"/>
    </xf>
    <xf numFmtId="3" fontId="5" fillId="0" borderId="32" xfId="0" applyNumberFormat="1" applyFont="1" applyFill="1" applyBorder="1" applyAlignment="1">
      <alignment horizontal="right"/>
    </xf>
    <xf numFmtId="3" fontId="13" fillId="0" borderId="33" xfId="0" applyNumberFormat="1" applyFont="1" applyFill="1" applyBorder="1" applyAlignment="1">
      <alignment horizontal="right"/>
    </xf>
    <xf numFmtId="3" fontId="5" fillId="0" borderId="34" xfId="0" applyNumberFormat="1" applyFont="1" applyFill="1" applyBorder="1" applyAlignment="1">
      <alignment horizontal="right"/>
    </xf>
    <xf numFmtId="3" fontId="5" fillId="3" borderId="34" xfId="0" applyNumberFormat="1" applyFont="1" applyFill="1" applyBorder="1" applyAlignment="1">
      <alignment horizontal="right"/>
    </xf>
    <xf numFmtId="3" fontId="5" fillId="3" borderId="33" xfId="0" applyNumberFormat="1" applyFont="1" applyFill="1" applyBorder="1" applyAlignment="1">
      <alignment horizontal="right"/>
    </xf>
    <xf numFmtId="3" fontId="5" fillId="0" borderId="35" xfId="0" applyNumberFormat="1" applyFont="1" applyFill="1" applyBorder="1" applyAlignment="1">
      <alignment horizontal="right"/>
    </xf>
    <xf numFmtId="3" fontId="13" fillId="0" borderId="34" xfId="0" applyNumberFormat="1" applyFont="1" applyFill="1" applyBorder="1" applyAlignment="1">
      <alignment horizontal="right"/>
    </xf>
    <xf numFmtId="3" fontId="5" fillId="3" borderId="35" xfId="0" applyNumberFormat="1" applyFont="1" applyFill="1" applyBorder="1" applyAlignment="1">
      <alignment horizontal="right"/>
    </xf>
    <xf numFmtId="3" fontId="5" fillId="3" borderId="58" xfId="0" applyNumberFormat="1" applyFont="1" applyFill="1" applyBorder="1" applyAlignment="1">
      <alignment horizontal="right"/>
    </xf>
    <xf numFmtId="3" fontId="5" fillId="4" borderId="35" xfId="0" applyNumberFormat="1" applyFont="1" applyFill="1" applyBorder="1" applyAlignment="1">
      <alignment horizontal="right"/>
    </xf>
    <xf numFmtId="3" fontId="5" fillId="4" borderId="33" xfId="0" applyNumberFormat="1" applyFont="1" applyFill="1" applyBorder="1" applyAlignment="1">
      <alignment horizontal="right"/>
    </xf>
    <xf numFmtId="164" fontId="4" fillId="0" borderId="23" xfId="0" applyNumberFormat="1" applyFont="1" applyBorder="1" applyAlignment="1">
      <alignment horizontal="center" vertical="center"/>
    </xf>
    <xf numFmtId="0" fontId="4" fillId="0" borderId="23" xfId="0" applyFont="1" applyBorder="1" applyAlignment="1">
      <alignment horizontal="center" vertical="center"/>
    </xf>
    <xf numFmtId="3" fontId="5"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3" fontId="5" fillId="0" borderId="27" xfId="0" applyNumberFormat="1" applyFont="1" applyFill="1" applyBorder="1" applyAlignment="1">
      <alignment horizontal="right"/>
    </xf>
    <xf numFmtId="3" fontId="5" fillId="0" borderId="28" xfId="0" applyNumberFormat="1" applyFont="1" applyFill="1" applyBorder="1" applyAlignment="1">
      <alignment horizontal="right"/>
    </xf>
    <xf numFmtId="3" fontId="13" fillId="0" borderId="27" xfId="0" applyNumberFormat="1" applyFont="1" applyFill="1" applyBorder="1" applyAlignment="1">
      <alignment horizontal="right"/>
    </xf>
    <xf numFmtId="0" fontId="8" fillId="0" borderId="17" xfId="0" applyFont="1" applyFill="1" applyBorder="1" applyAlignment="1">
      <alignment horizontal="center" vertical="center"/>
    </xf>
    <xf numFmtId="0" fontId="5" fillId="0" borderId="24" xfId="0" applyFont="1" applyBorder="1" applyAlignment="1">
      <alignment horizontal="left" vertical="center" wrapText="1" indent="1"/>
    </xf>
    <xf numFmtId="0" fontId="10" fillId="0" borderId="0" xfId="0" applyFont="1"/>
    <xf numFmtId="0" fontId="4" fillId="0" borderId="8" xfId="0" applyNumberFormat="1" applyFont="1" applyBorder="1" applyAlignment="1">
      <alignment horizontal="center" vertical="center"/>
    </xf>
    <xf numFmtId="0" fontId="4" fillId="0" borderId="8" xfId="0" applyFont="1" applyBorder="1" applyAlignment="1">
      <alignment horizontal="center" vertical="center"/>
    </xf>
    <xf numFmtId="164" fontId="4" fillId="0" borderId="8" xfId="0" applyNumberFormat="1" applyFont="1" applyBorder="1" applyAlignment="1">
      <alignment horizontal="center" vertical="center"/>
    </xf>
    <xf numFmtId="0" fontId="0" fillId="0" borderId="2" xfId="0" applyBorder="1"/>
    <xf numFmtId="0" fontId="6" fillId="0" borderId="0" xfId="0" applyNumberFormat="1" applyFont="1"/>
    <xf numFmtId="0" fontId="6" fillId="0" borderId="0" xfId="0" applyFont="1"/>
    <xf numFmtId="0" fontId="7" fillId="0" borderId="0" xfId="0" applyFont="1" applyAlignment="1">
      <alignment horizontal="center"/>
    </xf>
    <xf numFmtId="164" fontId="6" fillId="0" borderId="0" xfId="0" applyNumberFormat="1" applyFont="1"/>
    <xf numFmtId="0" fontId="0" fillId="0" borderId="0" xfId="0" applyAlignment="1">
      <alignment horizontal="left" wrapText="1"/>
    </xf>
    <xf numFmtId="0" fontId="16"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xf numFmtId="0" fontId="5" fillId="0" borderId="0" xfId="0" applyFont="1" applyAlignment="1">
      <alignment vertical="top"/>
    </xf>
    <xf numFmtId="0" fontId="4" fillId="0" borderId="0" xfId="0" applyFont="1" applyAlignment="1">
      <alignment vertical="top"/>
    </xf>
    <xf numFmtId="0" fontId="13" fillId="0" borderId="0" xfId="0" applyFont="1" applyAlignment="1">
      <alignment vertical="top" wrapText="1"/>
    </xf>
    <xf numFmtId="0" fontId="10" fillId="0" borderId="0" xfId="0" applyFont="1" applyAlignment="1">
      <alignment vertical="top" wrapText="1"/>
    </xf>
    <xf numFmtId="0" fontId="17" fillId="0" borderId="0" xfId="1" applyAlignment="1" applyProtection="1">
      <alignment vertical="top" wrapText="1"/>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0" xfId="0" quotePrefix="1" applyAlignment="1">
      <alignment vertical="top" wrapText="1"/>
    </xf>
    <xf numFmtId="0" fontId="6" fillId="0" borderId="0" xfId="0" quotePrefix="1" applyFont="1" applyAlignment="1">
      <alignment vertical="top" wrapText="1"/>
    </xf>
    <xf numFmtId="164" fontId="6" fillId="0" borderId="2" xfId="0" applyNumberFormat="1" applyFont="1" applyBorder="1"/>
    <xf numFmtId="0" fontId="8" fillId="0" borderId="2" xfId="0" applyFont="1" applyBorder="1"/>
    <xf numFmtId="0" fontId="8" fillId="0" borderId="2" xfId="0" applyFont="1" applyBorder="1" applyAlignment="1">
      <alignment horizontal="center"/>
    </xf>
    <xf numFmtId="0" fontId="0" fillId="0" borderId="2" xfId="0" applyBorder="1" applyAlignment="1">
      <alignment horizontal="left" wrapText="1"/>
    </xf>
    <xf numFmtId="0" fontId="14" fillId="0" borderId="2" xfId="0" applyFont="1" applyBorder="1"/>
    <xf numFmtId="0" fontId="5" fillId="4" borderId="2" xfId="0" applyFont="1" applyFill="1" applyBorder="1" applyAlignment="1">
      <alignment horizontal="center" wrapText="1"/>
    </xf>
    <xf numFmtId="0" fontId="5" fillId="4" borderId="6" xfId="0" applyFont="1" applyFill="1" applyBorder="1" applyAlignment="1">
      <alignment horizontal="center" wrapText="1"/>
    </xf>
    <xf numFmtId="0" fontId="5" fillId="4" borderId="8" xfId="0" applyFont="1" applyFill="1" applyBorder="1" applyAlignment="1">
      <alignment horizontal="center" wrapText="1"/>
    </xf>
    <xf numFmtId="0" fontId="5" fillId="4" borderId="9"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3" borderId="3"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2" borderId="4" xfId="0" applyFont="1" applyFill="1" applyBorder="1" applyAlignment="1">
      <alignment horizontal="center" wrapText="1"/>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9" fillId="4" borderId="8" xfId="0" applyFont="1" applyFill="1" applyBorder="1" applyAlignment="1">
      <alignment horizontal="center" wrapText="1"/>
    </xf>
    <xf numFmtId="0" fontId="9" fillId="4" borderId="9"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cellXfs>
  <cellStyles count="7">
    <cellStyle name="Hyperlink" xfId="1" builtinId="8"/>
    <cellStyle name="Milliers [0]_Feuil1" xfId="2"/>
    <cellStyle name="Milliers_Feuil1" xfId="3"/>
    <cellStyle name="Monétaire [0]_EPFL1.2" xfId="4"/>
    <cellStyle name="Monétaire_EPFL1.2" xfId="5"/>
    <cellStyle name="Normal" xfId="6"/>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123825</xdr:colOff>
      <xdr:row>0</xdr:row>
      <xdr:rowOff>47625</xdr:rowOff>
    </xdr:from>
    <xdr:to>
      <xdr:col>7</xdr:col>
      <xdr:colOff>9525</xdr:colOff>
      <xdr:row>2</xdr:row>
      <xdr:rowOff>85725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47625"/>
          <a:ext cx="9525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1a%20Stufenanfaenger%20und%20Eintritte%20nach%20Hauptfach%202014%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sheetName val="1.1 Studierende HF Formeln"/>
      <sheetName val="Tabellentitel"/>
      <sheetName val="Parameter"/>
      <sheetName val="STUDIS Daten Anfänger"/>
      <sheetName val="STUDIS Daten Eintritt"/>
    </sheetNames>
    <sheetDataSet>
      <sheetData sheetId="0"/>
      <sheetData sheetId="1"/>
      <sheetData sheetId="2">
        <row r="1">
          <cell r="D1" t="str">
            <v>Spalte</v>
          </cell>
          <cell r="I1">
            <v>2</v>
          </cell>
          <cell r="J1">
            <v>6</v>
          </cell>
          <cell r="K1">
            <v>6</v>
          </cell>
          <cell r="L1">
            <v>7</v>
          </cell>
          <cell r="M1">
            <v>7</v>
          </cell>
          <cell r="N1">
            <v>8</v>
          </cell>
          <cell r="O1">
            <v>8</v>
          </cell>
          <cell r="P1">
            <v>10</v>
          </cell>
          <cell r="Q1">
            <v>10</v>
          </cell>
          <cell r="R1">
            <v>11</v>
          </cell>
          <cell r="S1">
            <v>11</v>
          </cell>
          <cell r="T1">
            <v>9</v>
          </cell>
          <cell r="U1">
            <v>9</v>
          </cell>
          <cell r="V1">
            <v>12</v>
          </cell>
          <cell r="W1">
            <v>12</v>
          </cell>
          <cell r="X1">
            <v>13</v>
          </cell>
          <cell r="Y1">
            <v>13</v>
          </cell>
          <cell r="AB1">
            <v>15</v>
          </cell>
          <cell r="AC1">
            <v>15</v>
          </cell>
          <cell r="AD1">
            <v>16</v>
          </cell>
          <cell r="AE1">
            <v>16</v>
          </cell>
          <cell r="AG1">
            <v>24</v>
          </cell>
          <cell r="AH1">
            <v>25</v>
          </cell>
          <cell r="AI1">
            <v>26</v>
          </cell>
          <cell r="AJ1">
            <v>27</v>
          </cell>
          <cell r="AK1">
            <v>27</v>
          </cell>
          <cell r="AL1">
            <v>27</v>
          </cell>
          <cell r="AM1">
            <v>28</v>
          </cell>
        </row>
        <row r="2">
          <cell r="D2"/>
          <cell r="F2"/>
          <cell r="AG2" t="str">
            <v>Studienziel</v>
          </cell>
          <cell r="AH2"/>
          <cell r="AI2"/>
          <cell r="AJ2"/>
          <cell r="AK2"/>
          <cell r="AL2"/>
        </row>
        <row r="3">
          <cell r="D3"/>
          <cell r="F3"/>
          <cell r="AG3" t="str">
            <v>Bachelor</v>
          </cell>
          <cell r="AH3" t="str">
            <v>Master</v>
          </cell>
          <cell r="AI3" t="str">
            <v>Doktorat</v>
          </cell>
          <cell r="AJ3" t="str">
            <v>Weiterbildung &gt;60 ECTS MAS</v>
          </cell>
          <cell r="AK3" t="str">
            <v>Weiterbildung CAS</v>
          </cell>
          <cell r="AL3" t="str">
            <v>Weiterbildung DAS</v>
          </cell>
        </row>
        <row r="4">
          <cell r="D4"/>
          <cell r="F4"/>
          <cell r="AG4">
            <v>15</v>
          </cell>
          <cell r="AH4">
            <v>25</v>
          </cell>
          <cell r="AI4">
            <v>40</v>
          </cell>
          <cell r="AJ4">
            <v>33</v>
          </cell>
          <cell r="AK4">
            <v>34</v>
          </cell>
          <cell r="AL4">
            <v>36</v>
          </cell>
        </row>
        <row r="5">
          <cell r="D5" t="str">
            <v>A</v>
          </cell>
          <cell r="F5" t="str">
            <v>C</v>
          </cell>
          <cell r="AG5" t="str">
            <v>AD</v>
          </cell>
          <cell r="AH5" t="str">
            <v>AE</v>
          </cell>
          <cell r="AI5" t="str">
            <v>AF</v>
          </cell>
          <cell r="AJ5" t="str">
            <v>AG</v>
          </cell>
          <cell r="AK5" t="str">
            <v>AH</v>
          </cell>
          <cell r="AL5" t="str">
            <v>AI</v>
          </cell>
        </row>
        <row r="6">
          <cell r="D6" t="str">
            <v>Fak</v>
          </cell>
          <cell r="F6" t="str">
            <v>STUDIS</v>
          </cell>
          <cell r="AG6"/>
          <cell r="AH6"/>
          <cell r="AI6"/>
          <cell r="AJ6"/>
          <cell r="AK6"/>
          <cell r="AL6"/>
        </row>
        <row r="7">
          <cell r="D7"/>
          <cell r="F7"/>
          <cell r="AG7"/>
          <cell r="AH7"/>
          <cell r="AI7"/>
          <cell r="AJ7"/>
          <cell r="AK7"/>
          <cell r="AL7"/>
        </row>
        <row r="8">
          <cell r="D8"/>
          <cell r="F8"/>
          <cell r="AG8"/>
          <cell r="AH8"/>
          <cell r="AI8"/>
          <cell r="AJ8"/>
          <cell r="AK8"/>
          <cell r="AL8"/>
        </row>
        <row r="9">
          <cell r="D9"/>
          <cell r="F9"/>
          <cell r="AG9"/>
          <cell r="AH9"/>
          <cell r="AI9"/>
          <cell r="AJ9"/>
          <cell r="AK9"/>
          <cell r="AL9"/>
        </row>
        <row r="10">
          <cell r="D10"/>
          <cell r="F10"/>
          <cell r="AG10"/>
          <cell r="AH10"/>
          <cell r="AI10"/>
          <cell r="AJ10"/>
          <cell r="AK10"/>
          <cell r="AL10"/>
        </row>
        <row r="11">
          <cell r="D11"/>
          <cell r="F11"/>
          <cell r="AG11"/>
          <cell r="AH11"/>
          <cell r="AI11"/>
          <cell r="AJ11"/>
          <cell r="AK11"/>
          <cell r="AL11"/>
        </row>
        <row r="12">
          <cell r="D12"/>
          <cell r="F12"/>
          <cell r="AG12"/>
          <cell r="AH12"/>
          <cell r="AI12"/>
          <cell r="AJ12"/>
          <cell r="AK12"/>
          <cell r="AL12"/>
        </row>
        <row r="13">
          <cell r="D13"/>
          <cell r="F13"/>
          <cell r="AG13"/>
          <cell r="AH13"/>
          <cell r="AI13"/>
          <cell r="AJ13"/>
          <cell r="AK13"/>
          <cell r="AL13"/>
        </row>
        <row r="14">
          <cell r="D14"/>
          <cell r="F14"/>
          <cell r="AG14"/>
          <cell r="AH14"/>
          <cell r="AI14"/>
          <cell r="AJ14"/>
          <cell r="AK14"/>
          <cell r="AL14"/>
        </row>
        <row r="15">
          <cell r="D15"/>
          <cell r="F15"/>
          <cell r="AG15"/>
          <cell r="AH15"/>
          <cell r="AI15"/>
          <cell r="AJ15"/>
          <cell r="AK15"/>
          <cell r="AL15"/>
        </row>
        <row r="16">
          <cell r="D16"/>
          <cell r="F16"/>
          <cell r="AG16"/>
          <cell r="AH16"/>
          <cell r="AI16"/>
          <cell r="AJ16"/>
          <cell r="AK16"/>
          <cell r="AL16"/>
        </row>
        <row r="17">
          <cell r="D17"/>
          <cell r="F17"/>
          <cell r="AG17"/>
          <cell r="AH17"/>
          <cell r="AI17"/>
          <cell r="AJ17"/>
          <cell r="AK17"/>
          <cell r="AL17"/>
        </row>
        <row r="18">
          <cell r="D18"/>
          <cell r="F18"/>
          <cell r="AG18"/>
          <cell r="AH18"/>
          <cell r="AI18"/>
          <cell r="AJ18"/>
          <cell r="AK18"/>
          <cell r="AL18"/>
        </row>
        <row r="19">
          <cell r="D19"/>
          <cell r="F19"/>
          <cell r="AG19"/>
          <cell r="AH19"/>
          <cell r="AI19"/>
          <cell r="AJ19"/>
          <cell r="AK19"/>
          <cell r="AL19"/>
        </row>
        <row r="20">
          <cell r="D20"/>
          <cell r="F20"/>
          <cell r="AG20"/>
          <cell r="AH20"/>
          <cell r="AI20"/>
          <cell r="AJ20"/>
          <cell r="AK20"/>
          <cell r="AL20"/>
        </row>
        <row r="21">
          <cell r="D21"/>
          <cell r="F21"/>
          <cell r="AG21"/>
          <cell r="AH21"/>
          <cell r="AI21"/>
          <cell r="AJ21"/>
          <cell r="AK21"/>
          <cell r="AL21"/>
        </row>
        <row r="22">
          <cell r="D22"/>
          <cell r="F22"/>
          <cell r="AG22"/>
          <cell r="AH22"/>
          <cell r="AI22"/>
          <cell r="AJ22"/>
          <cell r="AK22"/>
          <cell r="AL22"/>
        </row>
        <row r="23">
          <cell r="D23"/>
          <cell r="F23"/>
          <cell r="AG23"/>
          <cell r="AH23"/>
          <cell r="AI23"/>
          <cell r="AJ23"/>
          <cell r="AK23"/>
          <cell r="AL23"/>
        </row>
        <row r="24">
          <cell r="D24"/>
          <cell r="F24"/>
          <cell r="AG24"/>
          <cell r="AH24"/>
          <cell r="AI24"/>
          <cell r="AJ24"/>
          <cell r="AK24"/>
          <cell r="AL24"/>
        </row>
        <row r="25">
          <cell r="D25"/>
          <cell r="F25"/>
          <cell r="AG25"/>
          <cell r="AH25"/>
          <cell r="AI25"/>
          <cell r="AJ25"/>
          <cell r="AK25"/>
          <cell r="AL25"/>
        </row>
        <row r="26">
          <cell r="D26"/>
          <cell r="F26"/>
          <cell r="AG26"/>
          <cell r="AH26"/>
          <cell r="AI26"/>
          <cell r="AJ26"/>
          <cell r="AK26"/>
          <cell r="AL26"/>
        </row>
        <row r="27">
          <cell r="D27"/>
          <cell r="F27"/>
          <cell r="AJ27"/>
          <cell r="AK27"/>
          <cell r="AL27"/>
        </row>
        <row r="28">
          <cell r="D28"/>
          <cell r="F28"/>
          <cell r="AF28"/>
          <cell r="AG28"/>
          <cell r="AH28"/>
          <cell r="AI28"/>
          <cell r="AJ28"/>
          <cell r="AK28"/>
          <cell r="AL28"/>
        </row>
        <row r="29">
          <cell r="D29"/>
          <cell r="F29"/>
          <cell r="AG29"/>
          <cell r="AH29"/>
          <cell r="AI29"/>
          <cell r="AJ29"/>
          <cell r="AK29"/>
          <cell r="AL29"/>
        </row>
        <row r="30">
          <cell r="D30"/>
          <cell r="F30"/>
          <cell r="AG30"/>
          <cell r="AH30"/>
          <cell r="AI30"/>
          <cell r="AJ30"/>
          <cell r="AK30"/>
          <cell r="AL30"/>
        </row>
        <row r="31">
          <cell r="D31"/>
          <cell r="F31"/>
          <cell r="AG31"/>
          <cell r="AH31"/>
          <cell r="AI31"/>
          <cell r="AJ31"/>
          <cell r="AK31"/>
          <cell r="AL31"/>
        </row>
        <row r="32">
          <cell r="D32"/>
          <cell r="F32"/>
          <cell r="AG32"/>
          <cell r="AH32"/>
          <cell r="AI32"/>
          <cell r="AJ32"/>
          <cell r="AK32"/>
          <cell r="AL32"/>
        </row>
        <row r="33">
          <cell r="D33"/>
          <cell r="F33"/>
          <cell r="AG33"/>
          <cell r="AH33"/>
          <cell r="AI33"/>
          <cell r="AJ33"/>
          <cell r="AK33"/>
          <cell r="AL33"/>
        </row>
        <row r="34">
          <cell r="D34"/>
          <cell r="F34"/>
          <cell r="AG34"/>
          <cell r="AH34"/>
          <cell r="AI34"/>
          <cell r="AJ34"/>
          <cell r="AK34"/>
          <cell r="AL34"/>
        </row>
        <row r="35">
          <cell r="D35"/>
          <cell r="F35"/>
          <cell r="AG35"/>
          <cell r="AH35"/>
          <cell r="AI35"/>
          <cell r="AJ35"/>
          <cell r="AK35"/>
          <cell r="AL35"/>
        </row>
        <row r="36">
          <cell r="D36"/>
          <cell r="F36"/>
          <cell r="AG36"/>
          <cell r="AH36"/>
          <cell r="AI36"/>
          <cell r="AJ36"/>
          <cell r="AK36"/>
          <cell r="AL36"/>
        </row>
        <row r="37">
          <cell r="D37"/>
          <cell r="F37"/>
          <cell r="AG37"/>
          <cell r="AH37"/>
          <cell r="AI37"/>
          <cell r="AJ37"/>
          <cell r="AK37"/>
          <cell r="AL37"/>
        </row>
        <row r="38">
          <cell r="D38"/>
          <cell r="F38"/>
          <cell r="AG38"/>
          <cell r="AH38"/>
          <cell r="AI38"/>
          <cell r="AJ38"/>
          <cell r="AK38"/>
          <cell r="AL38"/>
        </row>
        <row r="39">
          <cell r="AG39"/>
          <cell r="AH39"/>
          <cell r="AI39"/>
          <cell r="AJ39"/>
          <cell r="AK39"/>
          <cell r="AL39"/>
        </row>
        <row r="40">
          <cell r="D40"/>
          <cell r="F40"/>
          <cell r="AG40"/>
          <cell r="AH40"/>
          <cell r="AI40"/>
          <cell r="AJ40"/>
          <cell r="AK40"/>
          <cell r="AL40"/>
        </row>
        <row r="41">
          <cell r="D41" t="str">
            <v/>
          </cell>
          <cell r="F41"/>
          <cell r="AG41"/>
          <cell r="AH41"/>
          <cell r="AI41"/>
          <cell r="AJ41"/>
          <cell r="AK41"/>
          <cell r="AL41"/>
        </row>
        <row r="42">
          <cell r="D42" t="str">
            <v/>
          </cell>
          <cell r="F42"/>
          <cell r="AG42"/>
          <cell r="AH42"/>
          <cell r="AI42"/>
          <cell r="AJ42"/>
          <cell r="AK42"/>
          <cell r="AL42"/>
        </row>
        <row r="43">
          <cell r="D43" t="str">
            <v/>
          </cell>
          <cell r="F43"/>
          <cell r="AG43" t="str">
            <v/>
          </cell>
          <cell r="AH43" t="str">
            <v/>
          </cell>
          <cell r="AI43" t="str">
            <v/>
          </cell>
          <cell r="AJ43" t="str">
            <v/>
          </cell>
          <cell r="AK43" t="str">
            <v/>
          </cell>
          <cell r="AL43" t="str">
            <v/>
          </cell>
        </row>
        <row r="44">
          <cell r="D44">
            <v>70</v>
          </cell>
          <cell r="F44">
            <v>653</v>
          </cell>
          <cell r="AG44" t="str">
            <v/>
          </cell>
          <cell r="AH44" t="str">
            <v/>
          </cell>
          <cell r="AI44" t="str">
            <v/>
          </cell>
          <cell r="AJ44" t="str">
            <v/>
          </cell>
          <cell r="AK44" t="str">
            <v/>
          </cell>
          <cell r="AL44" t="str">
            <v/>
          </cell>
        </row>
        <row r="45">
          <cell r="D45">
            <v>4</v>
          </cell>
          <cell r="F45">
            <v>2122</v>
          </cell>
          <cell r="AG45" t="str">
            <v/>
          </cell>
          <cell r="AH45" t="str">
            <v/>
          </cell>
          <cell r="AI45" t="str">
            <v/>
          </cell>
          <cell r="AJ45" t="str">
            <v/>
          </cell>
          <cell r="AK45" t="str">
            <v/>
          </cell>
          <cell r="AL45" t="str">
            <v/>
          </cell>
        </row>
        <row r="46">
          <cell r="D46" t="str">
            <v/>
          </cell>
          <cell r="F46"/>
          <cell r="AG46" t="str">
            <v/>
          </cell>
          <cell r="AH46" t="str">
            <v/>
          </cell>
          <cell r="AI46" t="str">
            <v/>
          </cell>
          <cell r="AJ46" t="str">
            <v/>
          </cell>
          <cell r="AK46" t="str">
            <v/>
          </cell>
          <cell r="AL46" t="str">
            <v/>
          </cell>
        </row>
        <row r="47">
          <cell r="D47">
            <v>4</v>
          </cell>
          <cell r="F47">
            <v>2130</v>
          </cell>
          <cell r="AG47" t="str">
            <v/>
          </cell>
          <cell r="AH47" t="str">
            <v/>
          </cell>
          <cell r="AI47" t="str">
            <v/>
          </cell>
          <cell r="AJ47" t="str">
            <v/>
          </cell>
          <cell r="AK47" t="str">
            <v/>
          </cell>
          <cell r="AL47" t="str">
            <v/>
          </cell>
        </row>
        <row r="48">
          <cell r="D48">
            <v>4</v>
          </cell>
          <cell r="F48">
            <v>2132</v>
          </cell>
          <cell r="AG48" t="str">
            <v/>
          </cell>
          <cell r="AH48" t="str">
            <v/>
          </cell>
          <cell r="AI48" t="str">
            <v/>
          </cell>
          <cell r="AJ48" t="str">
            <v/>
          </cell>
          <cell r="AK48" t="str">
            <v/>
          </cell>
          <cell r="AL48" t="str">
            <v/>
          </cell>
        </row>
        <row r="49">
          <cell r="D49">
            <v>4</v>
          </cell>
          <cell r="F49">
            <v>2140</v>
          </cell>
          <cell r="AG49" t="str">
            <v/>
          </cell>
          <cell r="AH49" t="str">
            <v/>
          </cell>
          <cell r="AI49" t="str">
            <v/>
          </cell>
          <cell r="AJ49" t="str">
            <v/>
          </cell>
          <cell r="AK49" t="str">
            <v/>
          </cell>
          <cell r="AL49" t="str">
            <v/>
          </cell>
        </row>
        <row r="50">
          <cell r="D50">
            <v>4</v>
          </cell>
          <cell r="F50">
            <v>736</v>
          </cell>
          <cell r="AG50" t="str">
            <v/>
          </cell>
          <cell r="AH50" t="str">
            <v/>
          </cell>
          <cell r="AI50" t="str">
            <v/>
          </cell>
          <cell r="AJ50" t="str">
            <v/>
          </cell>
          <cell r="AK50" t="str">
            <v/>
          </cell>
          <cell r="AL50" t="str">
            <v/>
          </cell>
        </row>
        <row r="51">
          <cell r="D51">
            <v>4</v>
          </cell>
          <cell r="F51">
            <v>3000</v>
          </cell>
          <cell r="AG51" t="str">
            <v/>
          </cell>
          <cell r="AH51" t="str">
            <v/>
          </cell>
          <cell r="AI51" t="str">
            <v/>
          </cell>
          <cell r="AJ51" t="str">
            <v/>
          </cell>
          <cell r="AK51" t="str">
            <v/>
          </cell>
          <cell r="AL51" t="str">
            <v/>
          </cell>
        </row>
        <row r="52">
          <cell r="D52">
            <v>4</v>
          </cell>
          <cell r="F52">
            <v>2200</v>
          </cell>
          <cell r="AG52" t="str">
            <v/>
          </cell>
          <cell r="AH52" t="str">
            <v/>
          </cell>
          <cell r="AI52" t="str">
            <v/>
          </cell>
          <cell r="AJ52" t="str">
            <v/>
          </cell>
          <cell r="AK52" t="str">
            <v/>
          </cell>
          <cell r="AL52" t="str">
            <v/>
          </cell>
        </row>
        <row r="53">
          <cell r="D53" t="str">
            <v/>
          </cell>
          <cell r="F53"/>
          <cell r="AG53"/>
          <cell r="AH53"/>
          <cell r="AI53"/>
          <cell r="AJ53"/>
          <cell r="AK53"/>
          <cell r="AL53"/>
        </row>
        <row r="54">
          <cell r="D54">
            <v>70</v>
          </cell>
          <cell r="F54">
            <v>768</v>
          </cell>
          <cell r="AG54" t="str">
            <v/>
          </cell>
          <cell r="AH54" t="str">
            <v/>
          </cell>
          <cell r="AI54" t="str">
            <v/>
          </cell>
          <cell r="AJ54" t="str">
            <v/>
          </cell>
          <cell r="AK54" t="str">
            <v/>
          </cell>
          <cell r="AL54" t="str">
            <v/>
          </cell>
        </row>
        <row r="55">
          <cell r="D55" t="str">
            <v/>
          </cell>
          <cell r="F55"/>
          <cell r="AG55" t="str">
            <v/>
          </cell>
          <cell r="AH55" t="str">
            <v/>
          </cell>
          <cell r="AI55" t="str">
            <v/>
          </cell>
          <cell r="AJ55" t="str">
            <v/>
          </cell>
          <cell r="AK55" t="str">
            <v/>
          </cell>
          <cell r="AL55" t="str">
            <v/>
          </cell>
        </row>
        <row r="56">
          <cell r="D56">
            <v>70</v>
          </cell>
          <cell r="F56">
            <v>650</v>
          </cell>
          <cell r="AG56" t="str">
            <v/>
          </cell>
          <cell r="AH56" t="str">
            <v/>
          </cell>
          <cell r="AI56" t="str">
            <v/>
          </cell>
          <cell r="AJ56" t="str">
            <v/>
          </cell>
          <cell r="AK56" t="str">
            <v/>
          </cell>
          <cell r="AL56" t="str">
            <v/>
          </cell>
        </row>
        <row r="57">
          <cell r="D57" t="str">
            <v/>
          </cell>
          <cell r="F57"/>
          <cell r="AG57" t="str">
            <v/>
          </cell>
          <cell r="AH57" t="str">
            <v/>
          </cell>
          <cell r="AI57" t="str">
            <v/>
          </cell>
          <cell r="AJ57" t="str">
            <v/>
          </cell>
          <cell r="AK57" t="str">
            <v/>
          </cell>
          <cell r="AL57" t="str">
            <v/>
          </cell>
        </row>
        <row r="58">
          <cell r="D58">
            <v>70</v>
          </cell>
          <cell r="F58">
            <v>607</v>
          </cell>
          <cell r="AG58" t="str">
            <v/>
          </cell>
          <cell r="AH58" t="str">
            <v/>
          </cell>
          <cell r="AI58" t="str">
            <v/>
          </cell>
          <cell r="AJ58" t="str">
            <v/>
          </cell>
          <cell r="AK58" t="str">
            <v/>
          </cell>
          <cell r="AL58" t="str">
            <v/>
          </cell>
        </row>
        <row r="59">
          <cell r="D59">
            <v>70</v>
          </cell>
          <cell r="F59">
            <v>605</v>
          </cell>
          <cell r="AF59" t="str">
            <v xml:space="preserve"> </v>
          </cell>
          <cell r="AG59" t="str">
            <v/>
          </cell>
          <cell r="AH59" t="str">
            <v/>
          </cell>
          <cell r="AI59" t="str">
            <v/>
          </cell>
          <cell r="AJ59" t="str">
            <v/>
          </cell>
          <cell r="AK59" t="str">
            <v/>
          </cell>
          <cell r="AL59" t="str">
            <v/>
          </cell>
        </row>
        <row r="60">
          <cell r="D60">
            <v>70</v>
          </cell>
          <cell r="F60">
            <v>606</v>
          </cell>
          <cell r="AG60" t="str">
            <v/>
          </cell>
          <cell r="AH60" t="str">
            <v/>
          </cell>
          <cell r="AI60" t="str">
            <v/>
          </cell>
          <cell r="AJ60" t="str">
            <v/>
          </cell>
          <cell r="AK60" t="str">
            <v/>
          </cell>
          <cell r="AL60" t="str">
            <v/>
          </cell>
        </row>
        <row r="61">
          <cell r="D61" t="str">
            <v/>
          </cell>
          <cell r="F61"/>
          <cell r="AG61" t="str">
            <v/>
          </cell>
          <cell r="AH61" t="str">
            <v/>
          </cell>
          <cell r="AI61" t="str">
            <v/>
          </cell>
          <cell r="AJ61" t="str">
            <v/>
          </cell>
          <cell r="AK61" t="str">
            <v/>
          </cell>
          <cell r="AL61" t="str">
            <v/>
          </cell>
        </row>
        <row r="62">
          <cell r="D62">
            <v>70</v>
          </cell>
          <cell r="F62">
            <v>620</v>
          </cell>
          <cell r="AG62" t="str">
            <v/>
          </cell>
          <cell r="AH62" t="str">
            <v/>
          </cell>
          <cell r="AI62" t="str">
            <v/>
          </cell>
          <cell r="AJ62" t="str">
            <v/>
          </cell>
          <cell r="AK62" t="str">
            <v/>
          </cell>
          <cell r="AL62" t="str">
            <v/>
          </cell>
        </row>
        <row r="63">
          <cell r="D63">
            <v>70</v>
          </cell>
          <cell r="F63">
            <v>513</v>
          </cell>
          <cell r="AG63" t="str">
            <v/>
          </cell>
          <cell r="AH63" t="str">
            <v/>
          </cell>
          <cell r="AI63" t="str">
            <v/>
          </cell>
          <cell r="AJ63" t="str">
            <v/>
          </cell>
          <cell r="AK63" t="str">
            <v/>
          </cell>
          <cell r="AL63" t="str">
            <v/>
          </cell>
        </row>
        <row r="64">
          <cell r="D64">
            <v>70</v>
          </cell>
          <cell r="F64">
            <v>512</v>
          </cell>
          <cell r="AG64" t="str">
            <v/>
          </cell>
          <cell r="AH64" t="str">
            <v/>
          </cell>
          <cell r="AI64" t="str">
            <v/>
          </cell>
          <cell r="AJ64" t="str">
            <v/>
          </cell>
          <cell r="AK64" t="str">
            <v/>
          </cell>
          <cell r="AL64" t="str">
            <v/>
          </cell>
        </row>
        <row r="65">
          <cell r="D65" t="str">
            <v/>
          </cell>
          <cell r="F65"/>
          <cell r="AG65" t="str">
            <v/>
          </cell>
          <cell r="AH65" t="str">
            <v/>
          </cell>
          <cell r="AI65" t="str">
            <v/>
          </cell>
          <cell r="AJ65" t="str">
            <v/>
          </cell>
          <cell r="AK65" t="str">
            <v/>
          </cell>
          <cell r="AL65" t="str">
            <v/>
          </cell>
        </row>
        <row r="66">
          <cell r="D66">
            <v>70</v>
          </cell>
          <cell r="F66">
            <v>630</v>
          </cell>
          <cell r="AG66" t="str">
            <v/>
          </cell>
          <cell r="AH66" t="str">
            <v/>
          </cell>
          <cell r="AI66" t="str">
            <v/>
          </cell>
          <cell r="AJ66" t="str">
            <v/>
          </cell>
          <cell r="AK66" t="str">
            <v/>
          </cell>
          <cell r="AL66" t="str">
            <v/>
          </cell>
        </row>
        <row r="67">
          <cell r="D67">
            <v>70</v>
          </cell>
          <cell r="F67">
            <v>633</v>
          </cell>
          <cell r="AG67" t="str">
            <v/>
          </cell>
          <cell r="AH67" t="str">
            <v/>
          </cell>
          <cell r="AI67" t="str">
            <v/>
          </cell>
          <cell r="AJ67" t="str">
            <v/>
          </cell>
          <cell r="AK67" t="str">
            <v/>
          </cell>
          <cell r="AL67" t="str">
            <v/>
          </cell>
        </row>
        <row r="68">
          <cell r="D68">
            <v>70</v>
          </cell>
          <cell r="F68">
            <v>634</v>
          </cell>
          <cell r="AG68" t="str">
            <v/>
          </cell>
          <cell r="AH68" t="str">
            <v/>
          </cell>
          <cell r="AI68" t="str">
            <v/>
          </cell>
          <cell r="AJ68" t="str">
            <v/>
          </cell>
          <cell r="AK68" t="str">
            <v/>
          </cell>
          <cell r="AL68" t="str">
            <v/>
          </cell>
        </row>
        <row r="69">
          <cell r="D69">
            <v>70</v>
          </cell>
          <cell r="F69">
            <v>517</v>
          </cell>
          <cell r="AG69" t="str">
            <v/>
          </cell>
          <cell r="AH69" t="str">
            <v/>
          </cell>
          <cell r="AI69" t="str">
            <v/>
          </cell>
          <cell r="AJ69" t="str">
            <v/>
          </cell>
          <cell r="AK69" t="str">
            <v/>
          </cell>
          <cell r="AL69" t="str">
            <v/>
          </cell>
        </row>
        <row r="70">
          <cell r="D70" t="str">
            <v/>
          </cell>
          <cell r="F70"/>
          <cell r="AG70" t="str">
            <v/>
          </cell>
          <cell r="AH70" t="str">
            <v/>
          </cell>
          <cell r="AI70" t="str">
            <v/>
          </cell>
          <cell r="AJ70" t="str">
            <v/>
          </cell>
          <cell r="AK70" t="str">
            <v/>
          </cell>
          <cell r="AL70" t="str">
            <v/>
          </cell>
        </row>
        <row r="71">
          <cell r="D71" t="str">
            <v/>
          </cell>
          <cell r="F71"/>
          <cell r="AG71" t="str">
            <v/>
          </cell>
          <cell r="AH71" t="str">
            <v/>
          </cell>
          <cell r="AI71" t="str">
            <v/>
          </cell>
          <cell r="AJ71" t="str">
            <v/>
          </cell>
          <cell r="AK71" t="str">
            <v/>
          </cell>
          <cell r="AL71" t="str">
            <v/>
          </cell>
        </row>
        <row r="72">
          <cell r="D72">
            <v>70</v>
          </cell>
          <cell r="F72">
            <v>631</v>
          </cell>
          <cell r="AG72" t="str">
            <v/>
          </cell>
          <cell r="AH72" t="str">
            <v/>
          </cell>
          <cell r="AI72" t="str">
            <v/>
          </cell>
          <cell r="AJ72" t="str">
            <v/>
          </cell>
          <cell r="AK72" t="str">
            <v/>
          </cell>
          <cell r="AL72" t="str">
            <v/>
          </cell>
        </row>
        <row r="73">
          <cell r="D73">
            <v>70</v>
          </cell>
          <cell r="F73">
            <v>518</v>
          </cell>
          <cell r="AG73" t="str">
            <v/>
          </cell>
          <cell r="AH73" t="str">
            <v/>
          </cell>
          <cell r="AI73" t="str">
            <v/>
          </cell>
          <cell r="AJ73" t="str">
            <v/>
          </cell>
          <cell r="AK73" t="str">
            <v/>
          </cell>
          <cell r="AL73" t="str">
            <v/>
          </cell>
        </row>
        <row r="74">
          <cell r="D74" t="str">
            <v/>
          </cell>
          <cell r="F74"/>
          <cell r="AG74" t="str">
            <v/>
          </cell>
          <cell r="AH74" t="str">
            <v/>
          </cell>
          <cell r="AI74" t="str">
            <v/>
          </cell>
          <cell r="AJ74" t="str">
            <v/>
          </cell>
          <cell r="AK74" t="str">
            <v/>
          </cell>
          <cell r="AL74" t="str">
            <v/>
          </cell>
        </row>
        <row r="75">
          <cell r="D75">
            <v>70</v>
          </cell>
          <cell r="F75">
            <v>642</v>
          </cell>
          <cell r="AG75" t="str">
            <v/>
          </cell>
          <cell r="AH75" t="str">
            <v/>
          </cell>
          <cell r="AI75" t="str">
            <v/>
          </cell>
          <cell r="AJ75" t="str">
            <v/>
          </cell>
          <cell r="AK75" t="str">
            <v/>
          </cell>
          <cell r="AL75" t="str">
            <v/>
          </cell>
        </row>
        <row r="76">
          <cell r="D76">
            <v>70</v>
          </cell>
          <cell r="F76">
            <v>679</v>
          </cell>
          <cell r="AG76" t="str">
            <v/>
          </cell>
          <cell r="AH76" t="str">
            <v/>
          </cell>
          <cell r="AI76" t="str">
            <v/>
          </cell>
          <cell r="AJ76" t="str">
            <v/>
          </cell>
          <cell r="AK76" t="str">
            <v/>
          </cell>
          <cell r="AL76" t="str">
            <v/>
          </cell>
        </row>
        <row r="77">
          <cell r="D77" t="str">
            <v/>
          </cell>
          <cell r="F77"/>
          <cell r="AG77" t="str">
            <v/>
          </cell>
          <cell r="AH77" t="str">
            <v/>
          </cell>
          <cell r="AI77" t="str">
            <v/>
          </cell>
          <cell r="AJ77" t="str">
            <v/>
          </cell>
          <cell r="AK77" t="str">
            <v/>
          </cell>
          <cell r="AL77" t="str">
            <v/>
          </cell>
        </row>
        <row r="78">
          <cell r="D78">
            <v>70</v>
          </cell>
          <cell r="F78">
            <v>614</v>
          </cell>
          <cell r="AG78" t="str">
            <v/>
          </cell>
          <cell r="AH78" t="str">
            <v/>
          </cell>
          <cell r="AI78" t="str">
            <v/>
          </cell>
          <cell r="AJ78" t="str">
            <v/>
          </cell>
          <cell r="AK78" t="str">
            <v/>
          </cell>
          <cell r="AL78" t="str">
            <v/>
          </cell>
        </row>
        <row r="79">
          <cell r="D79">
            <v>70</v>
          </cell>
          <cell r="F79">
            <v>617</v>
          </cell>
          <cell r="AG79" t="str">
            <v/>
          </cell>
          <cell r="AH79" t="str">
            <v/>
          </cell>
          <cell r="AI79" t="str">
            <v/>
          </cell>
          <cell r="AJ79" t="str">
            <v/>
          </cell>
          <cell r="AK79" t="str">
            <v/>
          </cell>
          <cell r="AL79" t="str">
            <v/>
          </cell>
        </row>
        <row r="80">
          <cell r="D80">
            <v>70</v>
          </cell>
          <cell r="F80">
            <v>615</v>
          </cell>
          <cell r="AG80" t="str">
            <v/>
          </cell>
          <cell r="AH80" t="str">
            <v/>
          </cell>
          <cell r="AI80" t="str">
            <v/>
          </cell>
          <cell r="AJ80" t="str">
            <v/>
          </cell>
          <cell r="AK80" t="str">
            <v/>
          </cell>
          <cell r="AL80" t="str">
            <v/>
          </cell>
        </row>
        <row r="81">
          <cell r="D81">
            <v>70</v>
          </cell>
          <cell r="F81">
            <v>619</v>
          </cell>
          <cell r="AG81" t="str">
            <v/>
          </cell>
          <cell r="AH81" t="str">
            <v/>
          </cell>
          <cell r="AI81" t="str">
            <v/>
          </cell>
          <cell r="AJ81" t="str">
            <v/>
          </cell>
          <cell r="AK81" t="str">
            <v/>
          </cell>
          <cell r="AL81" t="str">
            <v/>
          </cell>
        </row>
        <row r="82">
          <cell r="D82" t="str">
            <v/>
          </cell>
          <cell r="F82"/>
          <cell r="AG82" t="str">
            <v/>
          </cell>
          <cell r="AH82" t="str">
            <v/>
          </cell>
          <cell r="AI82" t="str">
            <v/>
          </cell>
          <cell r="AJ82" t="str">
            <v/>
          </cell>
          <cell r="AK82" t="str">
            <v/>
          </cell>
          <cell r="AL82" t="str">
            <v/>
          </cell>
        </row>
        <row r="83">
          <cell r="D83">
            <v>70</v>
          </cell>
          <cell r="F83">
            <v>699</v>
          </cell>
          <cell r="AG83" t="str">
            <v/>
          </cell>
          <cell r="AH83" t="str">
            <v/>
          </cell>
          <cell r="AI83" t="str">
            <v/>
          </cell>
          <cell r="AJ83" t="str">
            <v/>
          </cell>
          <cell r="AK83" t="str">
            <v/>
          </cell>
          <cell r="AL83" t="str">
            <v/>
          </cell>
        </row>
        <row r="84">
          <cell r="D84" t="str">
            <v/>
          </cell>
          <cell r="F84"/>
          <cell r="AG84" t="str">
            <v/>
          </cell>
          <cell r="AH84" t="str">
            <v/>
          </cell>
          <cell r="AI84" t="str">
            <v/>
          </cell>
          <cell r="AJ84" t="str">
            <v/>
          </cell>
          <cell r="AK84" t="str">
            <v/>
          </cell>
          <cell r="AL84" t="str">
            <v/>
          </cell>
        </row>
        <row r="85">
          <cell r="D85">
            <v>70</v>
          </cell>
          <cell r="F85">
            <v>639</v>
          </cell>
          <cell r="AG85" t="str">
            <v/>
          </cell>
          <cell r="AH85" t="str">
            <v/>
          </cell>
          <cell r="AI85" t="str">
            <v/>
          </cell>
          <cell r="AJ85" t="str">
            <v/>
          </cell>
          <cell r="AK85" t="str">
            <v/>
          </cell>
          <cell r="AL85" t="str">
            <v/>
          </cell>
        </row>
        <row r="86">
          <cell r="D86" t="str">
            <v/>
          </cell>
          <cell r="F86"/>
          <cell r="AG86" t="str">
            <v/>
          </cell>
          <cell r="AH86" t="str">
            <v/>
          </cell>
          <cell r="AI86" t="str">
            <v/>
          </cell>
          <cell r="AJ86" t="str">
            <v/>
          </cell>
          <cell r="AK86" t="str">
            <v/>
          </cell>
          <cell r="AL86" t="str">
            <v/>
          </cell>
        </row>
        <row r="87">
          <cell r="D87">
            <v>70</v>
          </cell>
          <cell r="F87">
            <v>510</v>
          </cell>
          <cell r="AG87" t="str">
            <v/>
          </cell>
          <cell r="AH87" t="str">
            <v/>
          </cell>
          <cell r="AI87" t="str">
            <v/>
          </cell>
          <cell r="AJ87" t="str">
            <v/>
          </cell>
          <cell r="AK87" t="str">
            <v/>
          </cell>
          <cell r="AL87" t="str">
            <v/>
          </cell>
        </row>
        <row r="88">
          <cell r="D88">
            <v>70</v>
          </cell>
          <cell r="F88">
            <v>511</v>
          </cell>
          <cell r="AG88" t="str">
            <v/>
          </cell>
          <cell r="AH88" t="str">
            <v/>
          </cell>
          <cell r="AI88" t="str">
            <v/>
          </cell>
          <cell r="AJ88" t="str">
            <v/>
          </cell>
          <cell r="AK88" t="str">
            <v/>
          </cell>
          <cell r="AL88" t="str">
            <v/>
          </cell>
        </row>
        <row r="89">
          <cell r="D89">
            <v>70</v>
          </cell>
          <cell r="F89">
            <v>638</v>
          </cell>
          <cell r="AG89" t="str">
            <v/>
          </cell>
          <cell r="AH89" t="str">
            <v/>
          </cell>
          <cell r="AI89" t="str">
            <v/>
          </cell>
          <cell r="AJ89" t="str">
            <v/>
          </cell>
          <cell r="AK89" t="str">
            <v/>
          </cell>
          <cell r="AL89" t="str">
            <v/>
          </cell>
        </row>
        <row r="90">
          <cell r="D90">
            <v>70</v>
          </cell>
          <cell r="F90">
            <v>646</v>
          </cell>
          <cell r="AG90" t="str">
            <v/>
          </cell>
          <cell r="AH90" t="str">
            <v/>
          </cell>
          <cell r="AI90" t="str">
            <v/>
          </cell>
          <cell r="AJ90" t="str">
            <v/>
          </cell>
          <cell r="AK90" t="str">
            <v/>
          </cell>
          <cell r="AL90" t="str">
            <v/>
          </cell>
        </row>
        <row r="91">
          <cell r="D91" t="str">
            <v/>
          </cell>
          <cell r="F91"/>
          <cell r="AG91" t="str">
            <v/>
          </cell>
          <cell r="AH91" t="str">
            <v/>
          </cell>
          <cell r="AI91" t="str">
            <v/>
          </cell>
          <cell r="AJ91" t="str">
            <v/>
          </cell>
          <cell r="AK91" t="str">
            <v/>
          </cell>
          <cell r="AL91" t="str">
            <v/>
          </cell>
        </row>
        <row r="92">
          <cell r="D92">
            <v>70</v>
          </cell>
          <cell r="F92">
            <v>3030</v>
          </cell>
          <cell r="AG92" t="str">
            <v/>
          </cell>
          <cell r="AH92" t="str">
            <v/>
          </cell>
          <cell r="AI92" t="str">
            <v/>
          </cell>
          <cell r="AJ92" t="str">
            <v/>
          </cell>
          <cell r="AK92" t="str">
            <v/>
          </cell>
          <cell r="AL92" t="str">
            <v/>
          </cell>
        </row>
        <row r="93">
          <cell r="D93" t="str">
            <v/>
          </cell>
          <cell r="F93"/>
          <cell r="AG93"/>
          <cell r="AH93"/>
          <cell r="AI93"/>
          <cell r="AJ93"/>
          <cell r="AK93"/>
          <cell r="AL93"/>
        </row>
        <row r="94">
          <cell r="D94" t="str">
            <v/>
          </cell>
          <cell r="F94"/>
          <cell r="AG94" t="str">
            <v/>
          </cell>
          <cell r="AH94" t="str">
            <v/>
          </cell>
          <cell r="AI94" t="str">
            <v/>
          </cell>
          <cell r="AJ94" t="str">
            <v/>
          </cell>
          <cell r="AK94" t="str">
            <v/>
          </cell>
          <cell r="AL94" t="str">
            <v/>
          </cell>
        </row>
        <row r="95">
          <cell r="D95">
            <v>70</v>
          </cell>
          <cell r="F95">
            <v>660</v>
          </cell>
          <cell r="AG95" t="str">
            <v/>
          </cell>
          <cell r="AH95" t="str">
            <v/>
          </cell>
          <cell r="AI95" t="str">
            <v/>
          </cell>
          <cell r="AJ95" t="str">
            <v/>
          </cell>
          <cell r="AK95" t="str">
            <v/>
          </cell>
          <cell r="AL95" t="str">
            <v/>
          </cell>
        </row>
        <row r="96">
          <cell r="D96">
            <v>70</v>
          </cell>
          <cell r="F96">
            <v>697</v>
          </cell>
          <cell r="AG96" t="str">
            <v/>
          </cell>
          <cell r="AH96" t="str">
            <v/>
          </cell>
          <cell r="AI96" t="str">
            <v/>
          </cell>
          <cell r="AJ96" t="str">
            <v/>
          </cell>
          <cell r="AK96" t="str">
            <v/>
          </cell>
          <cell r="AL96" t="str">
            <v/>
          </cell>
        </row>
        <row r="97">
          <cell r="D97">
            <v>70</v>
          </cell>
          <cell r="F97">
            <v>497</v>
          </cell>
          <cell r="AG97" t="str">
            <v/>
          </cell>
          <cell r="AH97" t="str">
            <v/>
          </cell>
          <cell r="AI97" t="str">
            <v/>
          </cell>
          <cell r="AJ97" t="str">
            <v/>
          </cell>
          <cell r="AK97" t="str">
            <v/>
          </cell>
          <cell r="AL97" t="str">
            <v/>
          </cell>
        </row>
        <row r="98">
          <cell r="D98" t="str">
            <v/>
          </cell>
          <cell r="F98"/>
          <cell r="AG98" t="str">
            <v/>
          </cell>
          <cell r="AH98" t="str">
            <v/>
          </cell>
          <cell r="AI98" t="str">
            <v/>
          </cell>
          <cell r="AJ98" t="str">
            <v/>
          </cell>
          <cell r="AK98" t="str">
            <v/>
          </cell>
          <cell r="AL98" t="str">
            <v/>
          </cell>
        </row>
        <row r="99">
          <cell r="D99">
            <v>70</v>
          </cell>
          <cell r="F99">
            <v>623</v>
          </cell>
          <cell r="AG99" t="str">
            <v/>
          </cell>
          <cell r="AH99" t="str">
            <v/>
          </cell>
          <cell r="AI99" t="str">
            <v/>
          </cell>
          <cell r="AJ99" t="str">
            <v/>
          </cell>
          <cell r="AK99" t="str">
            <v/>
          </cell>
          <cell r="AL99" t="str">
            <v/>
          </cell>
        </row>
        <row r="100">
          <cell r="D100">
            <v>70</v>
          </cell>
          <cell r="F100">
            <v>692</v>
          </cell>
          <cell r="AG100" t="str">
            <v/>
          </cell>
          <cell r="AH100" t="str">
            <v/>
          </cell>
          <cell r="AI100" t="str">
            <v/>
          </cell>
          <cell r="AJ100" t="str">
            <v/>
          </cell>
          <cell r="AK100" t="str">
            <v/>
          </cell>
          <cell r="AL100" t="str">
            <v/>
          </cell>
        </row>
        <row r="101">
          <cell r="D101" t="str">
            <v/>
          </cell>
          <cell r="F101"/>
          <cell r="AG101" t="str">
            <v/>
          </cell>
          <cell r="AH101" t="str">
            <v/>
          </cell>
          <cell r="AI101" t="str">
            <v/>
          </cell>
          <cell r="AJ101" t="str">
            <v/>
          </cell>
          <cell r="AK101" t="str">
            <v/>
          </cell>
          <cell r="AL101" t="str">
            <v/>
          </cell>
        </row>
        <row r="102">
          <cell r="D102">
            <v>70</v>
          </cell>
          <cell r="F102">
            <v>670</v>
          </cell>
          <cell r="AG102" t="str">
            <v/>
          </cell>
          <cell r="AH102" t="str">
            <v/>
          </cell>
          <cell r="AI102" t="str">
            <v/>
          </cell>
          <cell r="AJ102" t="str">
            <v/>
          </cell>
          <cell r="AK102" t="str">
            <v/>
          </cell>
          <cell r="AL102" t="str">
            <v/>
          </cell>
        </row>
        <row r="103">
          <cell r="D103" t="str">
            <v/>
          </cell>
          <cell r="F103"/>
          <cell r="AG103" t="str">
            <v/>
          </cell>
          <cell r="AH103" t="str">
            <v/>
          </cell>
          <cell r="AI103" t="str">
            <v/>
          </cell>
          <cell r="AJ103" t="str">
            <v/>
          </cell>
          <cell r="AK103" t="str">
            <v/>
          </cell>
          <cell r="AL103" t="str">
            <v/>
          </cell>
        </row>
        <row r="104">
          <cell r="D104">
            <v>70</v>
          </cell>
          <cell r="F104">
            <v>663</v>
          </cell>
          <cell r="AG104" t="str">
            <v/>
          </cell>
          <cell r="AH104" t="str">
            <v/>
          </cell>
          <cell r="AI104" t="str">
            <v/>
          </cell>
          <cell r="AJ104" t="str">
            <v/>
          </cell>
          <cell r="AK104" t="str">
            <v/>
          </cell>
          <cell r="AL104" t="str">
            <v/>
          </cell>
        </row>
        <row r="105">
          <cell r="D105">
            <v>70</v>
          </cell>
          <cell r="F105">
            <v>665</v>
          </cell>
          <cell r="AG105" t="str">
            <v/>
          </cell>
          <cell r="AH105" t="str">
            <v/>
          </cell>
          <cell r="AI105" t="str">
            <v/>
          </cell>
          <cell r="AJ105" t="str">
            <v/>
          </cell>
          <cell r="AK105" t="str">
            <v/>
          </cell>
          <cell r="AL105" t="str">
            <v/>
          </cell>
        </row>
        <row r="106">
          <cell r="D106">
            <v>70</v>
          </cell>
          <cell r="F106">
            <v>669</v>
          </cell>
          <cell r="AG106" t="str">
            <v/>
          </cell>
          <cell r="AH106" t="str">
            <v/>
          </cell>
          <cell r="AI106" t="str">
            <v/>
          </cell>
          <cell r="AJ106" t="str">
            <v/>
          </cell>
          <cell r="AK106" t="str">
            <v/>
          </cell>
          <cell r="AL106" t="str">
            <v/>
          </cell>
        </row>
        <row r="107">
          <cell r="D107">
            <v>70</v>
          </cell>
          <cell r="F107">
            <v>515</v>
          </cell>
          <cell r="AG107" t="str">
            <v/>
          </cell>
          <cell r="AH107" t="str">
            <v/>
          </cell>
          <cell r="AI107" t="str">
            <v/>
          </cell>
          <cell r="AJ107" t="str">
            <v/>
          </cell>
          <cell r="AK107" t="str">
            <v/>
          </cell>
          <cell r="AL107" t="str">
            <v/>
          </cell>
        </row>
        <row r="108">
          <cell r="D108">
            <v>70</v>
          </cell>
          <cell r="F108">
            <v>516</v>
          </cell>
          <cell r="AG108" t="str">
            <v/>
          </cell>
          <cell r="AH108" t="str">
            <v/>
          </cell>
          <cell r="AI108" t="str">
            <v/>
          </cell>
          <cell r="AJ108" t="str">
            <v/>
          </cell>
          <cell r="AK108" t="str">
            <v/>
          </cell>
          <cell r="AL108" t="str">
            <v/>
          </cell>
        </row>
        <row r="109">
          <cell r="D109">
            <v>70</v>
          </cell>
          <cell r="F109">
            <v>767</v>
          </cell>
          <cell r="AG109" t="str">
            <v/>
          </cell>
          <cell r="AH109" t="str">
            <v/>
          </cell>
          <cell r="AI109" t="str">
            <v/>
          </cell>
          <cell r="AJ109" t="str">
            <v/>
          </cell>
          <cell r="AK109" t="str">
            <v/>
          </cell>
          <cell r="AL109" t="str">
            <v/>
          </cell>
        </row>
        <row r="110">
          <cell r="D110">
            <v>70</v>
          </cell>
          <cell r="F110">
            <v>3046</v>
          </cell>
          <cell r="AG110" t="str">
            <v/>
          </cell>
          <cell r="AH110" t="str">
            <v/>
          </cell>
          <cell r="AI110" t="str">
            <v/>
          </cell>
          <cell r="AJ110" t="str">
            <v/>
          </cell>
          <cell r="AK110" t="str">
            <v/>
          </cell>
          <cell r="AL110" t="str">
            <v/>
          </cell>
        </row>
        <row r="111">
          <cell r="D111">
            <v>70</v>
          </cell>
          <cell r="F111">
            <v>659</v>
          </cell>
          <cell r="AG111" t="str">
            <v/>
          </cell>
          <cell r="AH111" t="str">
            <v/>
          </cell>
          <cell r="AI111" t="str">
            <v/>
          </cell>
          <cell r="AJ111" t="str">
            <v/>
          </cell>
          <cell r="AK111" t="str">
            <v/>
          </cell>
          <cell r="AL111" t="str">
            <v/>
          </cell>
        </row>
        <row r="112">
          <cell r="D112" t="str">
            <v/>
          </cell>
          <cell r="F112"/>
          <cell r="AG112" t="str">
            <v/>
          </cell>
          <cell r="AH112" t="str">
            <v/>
          </cell>
          <cell r="AI112" t="str">
            <v/>
          </cell>
          <cell r="AJ112" t="str">
            <v/>
          </cell>
          <cell r="AK112" t="str">
            <v/>
          </cell>
          <cell r="AL112" t="str">
            <v/>
          </cell>
        </row>
        <row r="113">
          <cell r="D113">
            <v>70</v>
          </cell>
          <cell r="F113">
            <v>608</v>
          </cell>
          <cell r="AG113" t="str">
            <v/>
          </cell>
          <cell r="AH113" t="str">
            <v/>
          </cell>
          <cell r="AI113" t="str">
            <v/>
          </cell>
          <cell r="AJ113" t="str">
            <v/>
          </cell>
          <cell r="AK113" t="str">
            <v/>
          </cell>
          <cell r="AL113" t="str">
            <v/>
          </cell>
        </row>
        <row r="114">
          <cell r="D114">
            <v>70</v>
          </cell>
          <cell r="F114">
            <v>609</v>
          </cell>
          <cell r="AG114" t="str">
            <v/>
          </cell>
          <cell r="AH114" t="str">
            <v/>
          </cell>
          <cell r="AI114" t="str">
            <v/>
          </cell>
          <cell r="AJ114" t="str">
            <v/>
          </cell>
          <cell r="AK114" t="str">
            <v/>
          </cell>
          <cell r="AL114" t="str">
            <v/>
          </cell>
        </row>
        <row r="115">
          <cell r="D115" t="str">
            <v/>
          </cell>
          <cell r="F115"/>
          <cell r="AG115" t="str">
            <v/>
          </cell>
          <cell r="AH115" t="str">
            <v/>
          </cell>
          <cell r="AI115" t="str">
            <v/>
          </cell>
          <cell r="AJ115" t="str">
            <v/>
          </cell>
          <cell r="AK115" t="str">
            <v/>
          </cell>
          <cell r="AL115" t="str">
            <v/>
          </cell>
        </row>
        <row r="116">
          <cell r="D116">
            <v>70</v>
          </cell>
          <cell r="F116">
            <v>662</v>
          </cell>
          <cell r="AG116" t="str">
            <v/>
          </cell>
          <cell r="AH116" t="str">
            <v/>
          </cell>
          <cell r="AI116" t="str">
            <v/>
          </cell>
          <cell r="AJ116" t="str">
            <v/>
          </cell>
          <cell r="AK116" t="str">
            <v/>
          </cell>
          <cell r="AL116" t="str">
            <v/>
          </cell>
        </row>
        <row r="117">
          <cell r="D117">
            <v>70</v>
          </cell>
          <cell r="F117">
            <v>691</v>
          </cell>
          <cell r="AG117" t="str">
            <v/>
          </cell>
          <cell r="AH117" t="str">
            <v/>
          </cell>
          <cell r="AI117" t="str">
            <v/>
          </cell>
          <cell r="AJ117" t="str">
            <v/>
          </cell>
          <cell r="AK117" t="str">
            <v/>
          </cell>
          <cell r="AL117" t="str">
            <v/>
          </cell>
        </row>
        <row r="118">
          <cell r="D118" t="str">
            <v/>
          </cell>
          <cell r="F118"/>
          <cell r="AG118" t="str">
            <v/>
          </cell>
          <cell r="AH118" t="str">
            <v/>
          </cell>
          <cell r="AI118" t="str">
            <v/>
          </cell>
          <cell r="AJ118" t="str">
            <v/>
          </cell>
          <cell r="AK118" t="str">
            <v/>
          </cell>
          <cell r="AL118" t="str">
            <v/>
          </cell>
        </row>
        <row r="119">
          <cell r="D119">
            <v>70</v>
          </cell>
          <cell r="F119">
            <v>761</v>
          </cell>
          <cell r="AG119" t="str">
            <v/>
          </cell>
          <cell r="AH119" t="str">
            <v/>
          </cell>
          <cell r="AI119" t="str">
            <v/>
          </cell>
          <cell r="AJ119" t="str">
            <v/>
          </cell>
          <cell r="AK119" t="str">
            <v/>
          </cell>
          <cell r="AL119" t="str">
            <v/>
          </cell>
        </row>
        <row r="120">
          <cell r="D120">
            <v>70</v>
          </cell>
          <cell r="F120">
            <v>762</v>
          </cell>
          <cell r="AG120" t="str">
            <v/>
          </cell>
          <cell r="AH120" t="str">
            <v/>
          </cell>
          <cell r="AI120" t="str">
            <v/>
          </cell>
          <cell r="AJ120" t="str">
            <v/>
          </cell>
          <cell r="AK120" t="str">
            <v/>
          </cell>
          <cell r="AL120" t="str">
            <v/>
          </cell>
        </row>
        <row r="121">
          <cell r="D121">
            <v>70</v>
          </cell>
          <cell r="F121">
            <v>3031</v>
          </cell>
          <cell r="AG121" t="str">
            <v/>
          </cell>
          <cell r="AH121" t="str">
            <v/>
          </cell>
          <cell r="AI121" t="str">
            <v/>
          </cell>
          <cell r="AJ121" t="str">
            <v/>
          </cell>
          <cell r="AK121" t="str">
            <v/>
          </cell>
          <cell r="AL121" t="str">
            <v/>
          </cell>
        </row>
        <row r="122">
          <cell r="D122">
            <v>70</v>
          </cell>
          <cell r="F122">
            <v>763</v>
          </cell>
          <cell r="AG122" t="str">
            <v/>
          </cell>
          <cell r="AH122" t="str">
            <v/>
          </cell>
          <cell r="AI122" t="str">
            <v/>
          </cell>
          <cell r="AJ122" t="str">
            <v/>
          </cell>
          <cell r="AK122" t="str">
            <v/>
          </cell>
          <cell r="AL122" t="str">
            <v/>
          </cell>
        </row>
        <row r="123">
          <cell r="D123">
            <v>70</v>
          </cell>
          <cell r="F123">
            <v>764</v>
          </cell>
          <cell r="AG123" t="str">
            <v/>
          </cell>
          <cell r="AH123" t="str">
            <v/>
          </cell>
          <cell r="AI123" t="str">
            <v/>
          </cell>
          <cell r="AJ123" t="str">
            <v/>
          </cell>
          <cell r="AK123" t="str">
            <v/>
          </cell>
          <cell r="AL123" t="str">
            <v/>
          </cell>
        </row>
        <row r="124">
          <cell r="D124">
            <v>78</v>
          </cell>
          <cell r="F124">
            <v>3021</v>
          </cell>
          <cell r="AG124" t="str">
            <v/>
          </cell>
          <cell r="AH124" t="str">
            <v/>
          </cell>
          <cell r="AI124" t="str">
            <v/>
          </cell>
          <cell r="AJ124" t="str">
            <v/>
          </cell>
          <cell r="AK124" t="str">
            <v/>
          </cell>
          <cell r="AL124" t="str">
            <v/>
          </cell>
        </row>
        <row r="125">
          <cell r="D125" t="str">
            <v/>
          </cell>
          <cell r="F125"/>
          <cell r="AG125"/>
          <cell r="AH125"/>
          <cell r="AI125"/>
          <cell r="AJ125"/>
          <cell r="AK125"/>
          <cell r="AL125"/>
        </row>
        <row r="126">
          <cell r="D126" t="str">
            <v/>
          </cell>
          <cell r="F126"/>
          <cell r="AG126" t="str">
            <v/>
          </cell>
          <cell r="AH126" t="str">
            <v/>
          </cell>
          <cell r="AI126" t="str">
            <v/>
          </cell>
          <cell r="AJ126" t="str">
            <v/>
          </cell>
          <cell r="AK126" t="str">
            <v/>
          </cell>
          <cell r="AL126" t="str">
            <v/>
          </cell>
        </row>
        <row r="127">
          <cell r="D127">
            <v>78</v>
          </cell>
          <cell r="F127">
            <v>901</v>
          </cell>
          <cell r="AG127" t="str">
            <v/>
          </cell>
          <cell r="AH127" t="str">
            <v/>
          </cell>
          <cell r="AI127" t="str">
            <v/>
          </cell>
          <cell r="AJ127" t="str">
            <v/>
          </cell>
          <cell r="AK127" t="str">
            <v/>
          </cell>
          <cell r="AL127" t="str">
            <v/>
          </cell>
        </row>
        <row r="128">
          <cell r="D128">
            <v>78</v>
          </cell>
          <cell r="F128">
            <v>3001</v>
          </cell>
          <cell r="AG128" t="str">
            <v/>
          </cell>
          <cell r="AH128" t="str">
            <v/>
          </cell>
          <cell r="AI128" t="str">
            <v/>
          </cell>
          <cell r="AJ128" t="str">
            <v/>
          </cell>
          <cell r="AK128" t="str">
            <v/>
          </cell>
          <cell r="AL128" t="str">
            <v/>
          </cell>
        </row>
        <row r="129">
          <cell r="D129">
            <v>78</v>
          </cell>
          <cell r="F129">
            <v>3013</v>
          </cell>
          <cell r="AG129" t="str">
            <v/>
          </cell>
          <cell r="AH129" t="str">
            <v/>
          </cell>
          <cell r="AI129" t="str">
            <v/>
          </cell>
          <cell r="AJ129" t="str">
            <v/>
          </cell>
          <cell r="AK129" t="str">
            <v/>
          </cell>
          <cell r="AL129" t="str">
            <v/>
          </cell>
        </row>
        <row r="130">
          <cell r="D130">
            <v>78</v>
          </cell>
          <cell r="F130">
            <v>3053</v>
          </cell>
          <cell r="AG130" t="str">
            <v/>
          </cell>
          <cell r="AH130" t="str">
            <v/>
          </cell>
          <cell r="AI130" t="str">
            <v/>
          </cell>
          <cell r="AJ130" t="str">
            <v/>
          </cell>
          <cell r="AK130" t="str">
            <v/>
          </cell>
          <cell r="AL130" t="str">
            <v/>
          </cell>
        </row>
        <row r="131">
          <cell r="D131" t="str">
            <v/>
          </cell>
          <cell r="F131"/>
          <cell r="AG131" t="str">
            <v/>
          </cell>
          <cell r="AH131" t="str">
            <v/>
          </cell>
          <cell r="AI131" t="str">
            <v/>
          </cell>
          <cell r="AJ131" t="str">
            <v/>
          </cell>
          <cell r="AK131" t="str">
            <v/>
          </cell>
          <cell r="AL131" t="str">
            <v/>
          </cell>
        </row>
        <row r="132">
          <cell r="D132">
            <v>78</v>
          </cell>
          <cell r="F132">
            <v>902</v>
          </cell>
          <cell r="AG132" t="str">
            <v/>
          </cell>
          <cell r="AH132" t="str">
            <v/>
          </cell>
          <cell r="AI132" t="str">
            <v/>
          </cell>
          <cell r="AJ132" t="str">
            <v/>
          </cell>
          <cell r="AK132" t="str">
            <v/>
          </cell>
          <cell r="AL132" t="str">
            <v/>
          </cell>
        </row>
        <row r="133">
          <cell r="D133">
            <v>78</v>
          </cell>
          <cell r="F133">
            <v>3024</v>
          </cell>
          <cell r="AG133" t="str">
            <v/>
          </cell>
          <cell r="AH133" t="str">
            <v/>
          </cell>
          <cell r="AI133" t="str">
            <v/>
          </cell>
          <cell r="AJ133" t="str">
            <v/>
          </cell>
          <cell r="AK133" t="str">
            <v/>
          </cell>
          <cell r="AL133" t="str">
            <v/>
          </cell>
        </row>
        <row r="134">
          <cell r="D134" t="str">
            <v/>
          </cell>
          <cell r="F134"/>
          <cell r="AG134" t="str">
            <v/>
          </cell>
          <cell r="AH134" t="str">
            <v/>
          </cell>
          <cell r="AI134" t="str">
            <v/>
          </cell>
          <cell r="AJ134" t="str">
            <v/>
          </cell>
          <cell r="AK134" t="str">
            <v/>
          </cell>
          <cell r="AL134" t="str">
            <v/>
          </cell>
        </row>
        <row r="135">
          <cell r="D135">
            <v>15</v>
          </cell>
          <cell r="F135">
            <v>2360</v>
          </cell>
          <cell r="AG135" t="str">
            <v/>
          </cell>
          <cell r="AH135" t="str">
            <v/>
          </cell>
          <cell r="AI135" t="str">
            <v/>
          </cell>
          <cell r="AJ135" t="str">
            <v/>
          </cell>
          <cell r="AK135" t="str">
            <v/>
          </cell>
          <cell r="AL135" t="str">
            <v/>
          </cell>
        </row>
        <row r="136">
          <cell r="D136">
            <v>15</v>
          </cell>
          <cell r="F136">
            <v>2359</v>
          </cell>
          <cell r="AG136" t="str">
            <v/>
          </cell>
          <cell r="AH136" t="str">
            <v/>
          </cell>
          <cell r="AI136" t="str">
            <v/>
          </cell>
          <cell r="AJ136" t="str">
            <v/>
          </cell>
          <cell r="AK136" t="str">
            <v/>
          </cell>
          <cell r="AL136" t="str">
            <v/>
          </cell>
        </row>
        <row r="137">
          <cell r="D137"/>
          <cell r="F137"/>
          <cell r="AG137" t="str">
            <v/>
          </cell>
          <cell r="AH137" t="str">
            <v/>
          </cell>
          <cell r="AI137" t="str">
            <v/>
          </cell>
          <cell r="AJ137" t="str">
            <v/>
          </cell>
          <cell r="AK137" t="str">
            <v/>
          </cell>
          <cell r="AL137" t="str">
            <v/>
          </cell>
        </row>
        <row r="138">
          <cell r="D138">
            <v>15</v>
          </cell>
          <cell r="F138">
            <v>2361</v>
          </cell>
          <cell r="AG138" t="str">
            <v/>
          </cell>
          <cell r="AH138" t="str">
            <v/>
          </cell>
          <cell r="AI138" t="str">
            <v/>
          </cell>
          <cell r="AJ138" t="str">
            <v/>
          </cell>
          <cell r="AK138" t="str">
            <v/>
          </cell>
          <cell r="AL138" t="str">
            <v/>
          </cell>
        </row>
        <row r="139">
          <cell r="D139">
            <v>15</v>
          </cell>
          <cell r="F139">
            <v>2370</v>
          </cell>
          <cell r="AG139" t="str">
            <v/>
          </cell>
          <cell r="AH139" t="str">
            <v/>
          </cell>
          <cell r="AI139" t="str">
            <v/>
          </cell>
          <cell r="AJ139" t="str">
            <v/>
          </cell>
          <cell r="AK139" t="str">
            <v/>
          </cell>
          <cell r="AL139" t="str">
            <v/>
          </cell>
        </row>
        <row r="140">
          <cell r="D140" t="str">
            <v/>
          </cell>
          <cell r="F140"/>
          <cell r="AG140" t="str">
            <v/>
          </cell>
          <cell r="AH140" t="str">
            <v/>
          </cell>
          <cell r="AI140" t="str">
            <v/>
          </cell>
          <cell r="AJ140" t="str">
            <v/>
          </cell>
          <cell r="AK140" t="str">
            <v/>
          </cell>
          <cell r="AL140" t="str">
            <v/>
          </cell>
        </row>
        <row r="141">
          <cell r="D141">
            <v>78</v>
          </cell>
          <cell r="F141">
            <v>3015</v>
          </cell>
          <cell r="AG141" t="str">
            <v/>
          </cell>
          <cell r="AH141" t="str">
            <v/>
          </cell>
          <cell r="AI141" t="str">
            <v/>
          </cell>
          <cell r="AJ141" t="str">
            <v/>
          </cell>
          <cell r="AK141" t="str">
            <v/>
          </cell>
          <cell r="AL141" t="str">
            <v/>
          </cell>
        </row>
        <row r="142">
          <cell r="D142" t="str">
            <v/>
          </cell>
          <cell r="F142"/>
          <cell r="AG142"/>
          <cell r="AH142"/>
          <cell r="AI142"/>
          <cell r="AJ142"/>
          <cell r="AK142"/>
          <cell r="AL142"/>
        </row>
        <row r="143">
          <cell r="D143">
            <v>15</v>
          </cell>
          <cell r="F143">
            <v>2350</v>
          </cell>
          <cell r="AG143" t="str">
            <v/>
          </cell>
          <cell r="AH143" t="str">
            <v/>
          </cell>
          <cell r="AI143" t="str">
            <v/>
          </cell>
          <cell r="AJ143" t="str">
            <v/>
          </cell>
          <cell r="AK143" t="str">
            <v/>
          </cell>
          <cell r="AL143" t="str">
            <v/>
          </cell>
        </row>
        <row r="144">
          <cell r="D144">
            <v>15</v>
          </cell>
          <cell r="F144">
            <v>2373</v>
          </cell>
          <cell r="AG144" t="str">
            <v/>
          </cell>
          <cell r="AH144" t="str">
            <v/>
          </cell>
          <cell r="AI144" t="str">
            <v/>
          </cell>
          <cell r="AJ144" t="str">
            <v/>
          </cell>
          <cell r="AK144" t="str">
            <v/>
          </cell>
          <cell r="AL144" t="str">
            <v/>
          </cell>
        </row>
        <row r="145">
          <cell r="D145" t="str">
            <v/>
          </cell>
          <cell r="F145"/>
          <cell r="AG145" t="str">
            <v/>
          </cell>
          <cell r="AH145" t="str">
            <v/>
          </cell>
          <cell r="AI145" t="str">
            <v/>
          </cell>
          <cell r="AJ145" t="str">
            <v/>
          </cell>
          <cell r="AK145" t="str">
            <v/>
          </cell>
          <cell r="AL145" t="str">
            <v/>
          </cell>
        </row>
        <row r="146">
          <cell r="D146">
            <v>15</v>
          </cell>
          <cell r="F146">
            <v>2351</v>
          </cell>
          <cell r="AG146" t="str">
            <v/>
          </cell>
          <cell r="AH146" t="str">
            <v/>
          </cell>
          <cell r="AI146" t="str">
            <v/>
          </cell>
          <cell r="AJ146" t="str">
            <v/>
          </cell>
          <cell r="AK146" t="str">
            <v/>
          </cell>
          <cell r="AL146" t="str">
            <v/>
          </cell>
        </row>
        <row r="147">
          <cell r="D147">
            <v>15</v>
          </cell>
          <cell r="F147">
            <v>766</v>
          </cell>
          <cell r="AG147" t="str">
            <v/>
          </cell>
          <cell r="AH147" t="str">
            <v/>
          </cell>
          <cell r="AI147" t="str">
            <v/>
          </cell>
          <cell r="AJ147" t="str">
            <v/>
          </cell>
          <cell r="AK147" t="str">
            <v/>
          </cell>
          <cell r="AL147" t="str">
            <v/>
          </cell>
        </row>
        <row r="148">
          <cell r="D148" t="str">
            <v/>
          </cell>
          <cell r="F148"/>
          <cell r="AG148" t="str">
            <v/>
          </cell>
          <cell r="AH148" t="str">
            <v/>
          </cell>
          <cell r="AI148" t="str">
            <v/>
          </cell>
          <cell r="AJ148" t="str">
            <v/>
          </cell>
          <cell r="AK148" t="str">
            <v/>
          </cell>
          <cell r="AL148" t="str">
            <v/>
          </cell>
        </row>
        <row r="149">
          <cell r="D149">
            <v>15</v>
          </cell>
          <cell r="F149">
            <v>2355</v>
          </cell>
          <cell r="AG149" t="str">
            <v/>
          </cell>
          <cell r="AH149" t="str">
            <v/>
          </cell>
          <cell r="AI149" t="str">
            <v/>
          </cell>
          <cell r="AJ149" t="str">
            <v/>
          </cell>
          <cell r="AK149" t="str">
            <v/>
          </cell>
          <cell r="AL149" t="str">
            <v/>
          </cell>
        </row>
        <row r="150">
          <cell r="D150">
            <v>15</v>
          </cell>
          <cell r="F150">
            <v>2366</v>
          </cell>
          <cell r="AG150" t="str">
            <v/>
          </cell>
          <cell r="AH150" t="str">
            <v/>
          </cell>
          <cell r="AI150" t="str">
            <v/>
          </cell>
          <cell r="AJ150" t="str">
            <v/>
          </cell>
          <cell r="AK150" t="str">
            <v/>
          </cell>
          <cell r="AL150" t="str">
            <v/>
          </cell>
        </row>
        <row r="151">
          <cell r="D151">
            <v>15</v>
          </cell>
          <cell r="F151">
            <v>2371</v>
          </cell>
          <cell r="AG151" t="str">
            <v/>
          </cell>
          <cell r="AH151" t="str">
            <v/>
          </cell>
          <cell r="AI151" t="str">
            <v/>
          </cell>
          <cell r="AJ151" t="str">
            <v/>
          </cell>
          <cell r="AK151" t="str">
            <v/>
          </cell>
          <cell r="AL151" t="str">
            <v/>
          </cell>
        </row>
        <row r="152">
          <cell r="D152">
            <v>11</v>
          </cell>
          <cell r="F152">
            <v>370</v>
          </cell>
          <cell r="AG152" t="str">
            <v/>
          </cell>
          <cell r="AH152" t="str">
            <v/>
          </cell>
          <cell r="AI152" t="str">
            <v/>
          </cell>
          <cell r="AJ152" t="str">
            <v/>
          </cell>
          <cell r="AK152" t="str">
            <v/>
          </cell>
          <cell r="AL152" t="str">
            <v/>
          </cell>
        </row>
        <row r="153">
          <cell r="D153">
            <v>11</v>
          </cell>
          <cell r="F153">
            <v>3002</v>
          </cell>
          <cell r="AG153" t="str">
            <v/>
          </cell>
          <cell r="AH153" t="str">
            <v/>
          </cell>
          <cell r="AI153" t="str">
            <v/>
          </cell>
          <cell r="AJ153" t="str">
            <v/>
          </cell>
          <cell r="AK153" t="str">
            <v/>
          </cell>
          <cell r="AL153" t="str">
            <v/>
          </cell>
        </row>
        <row r="154">
          <cell r="D154">
            <v>15</v>
          </cell>
          <cell r="F154">
            <v>3029</v>
          </cell>
          <cell r="AG154" t="str">
            <v/>
          </cell>
          <cell r="AH154" t="str">
            <v/>
          </cell>
          <cell r="AI154" t="str">
            <v/>
          </cell>
          <cell r="AJ154" t="str">
            <v/>
          </cell>
          <cell r="AK154" t="str">
            <v/>
          </cell>
          <cell r="AL154" t="str">
            <v/>
          </cell>
        </row>
        <row r="155">
          <cell r="D155">
            <v>15</v>
          </cell>
          <cell r="F155">
            <v>458</v>
          </cell>
          <cell r="AG155" t="str">
            <v/>
          </cell>
          <cell r="AH155" t="str">
            <v/>
          </cell>
          <cell r="AI155" t="str">
            <v/>
          </cell>
          <cell r="AJ155" t="str">
            <v/>
          </cell>
          <cell r="AK155" t="str">
            <v/>
          </cell>
          <cell r="AL155" t="str">
            <v/>
          </cell>
        </row>
        <row r="156">
          <cell r="D156" t="str">
            <v/>
          </cell>
          <cell r="F156"/>
          <cell r="AG156"/>
          <cell r="AH156"/>
          <cell r="AI156"/>
          <cell r="AJ156"/>
          <cell r="AK156"/>
          <cell r="AL156"/>
        </row>
        <row r="157">
          <cell r="D157">
            <v>11</v>
          </cell>
          <cell r="F157">
            <v>2300</v>
          </cell>
          <cell r="AG157" t="str">
            <v/>
          </cell>
          <cell r="AH157" t="str">
            <v/>
          </cell>
          <cell r="AI157" t="str">
            <v/>
          </cell>
          <cell r="AJ157" t="str">
            <v/>
          </cell>
          <cell r="AK157" t="str">
            <v/>
          </cell>
          <cell r="AL157" t="str">
            <v/>
          </cell>
        </row>
        <row r="158">
          <cell r="D158">
            <v>11</v>
          </cell>
          <cell r="F158">
            <v>2313</v>
          </cell>
          <cell r="AG158" t="str">
            <v/>
          </cell>
          <cell r="AH158" t="str">
            <v/>
          </cell>
          <cell r="AI158" t="str">
            <v/>
          </cell>
          <cell r="AJ158" t="str">
            <v/>
          </cell>
          <cell r="AK158" t="str">
            <v/>
          </cell>
          <cell r="AL158" t="str">
            <v/>
          </cell>
        </row>
        <row r="159">
          <cell r="D159">
            <v>11</v>
          </cell>
          <cell r="F159">
            <v>2315</v>
          </cell>
          <cell r="AG159" t="str">
            <v/>
          </cell>
          <cell r="AH159" t="str">
            <v/>
          </cell>
          <cell r="AI159" t="str">
            <v/>
          </cell>
          <cell r="AJ159" t="str">
            <v/>
          </cell>
          <cell r="AK159" t="str">
            <v/>
          </cell>
          <cell r="AL159" t="str">
            <v/>
          </cell>
        </row>
        <row r="160">
          <cell r="D160">
            <v>11</v>
          </cell>
          <cell r="F160">
            <v>2317</v>
          </cell>
          <cell r="AG160" t="str">
            <v/>
          </cell>
          <cell r="AH160" t="str">
            <v/>
          </cell>
          <cell r="AI160" t="str">
            <v/>
          </cell>
          <cell r="AJ160" t="str">
            <v/>
          </cell>
          <cell r="AK160" t="str">
            <v/>
          </cell>
          <cell r="AL160" t="str">
            <v/>
          </cell>
        </row>
        <row r="161">
          <cell r="D161">
            <v>11</v>
          </cell>
          <cell r="F161">
            <v>2318</v>
          </cell>
          <cell r="AG161" t="str">
            <v/>
          </cell>
          <cell r="AH161" t="str">
            <v/>
          </cell>
          <cell r="AI161" t="str">
            <v/>
          </cell>
          <cell r="AJ161" t="str">
            <v/>
          </cell>
          <cell r="AK161" t="str">
            <v/>
          </cell>
          <cell r="AL161" t="str">
            <v/>
          </cell>
        </row>
        <row r="162">
          <cell r="D162">
            <v>11</v>
          </cell>
          <cell r="F162">
            <v>2319</v>
          </cell>
          <cell r="AG162" t="str">
            <v/>
          </cell>
          <cell r="AH162" t="str">
            <v/>
          </cell>
          <cell r="AI162" t="str">
            <v/>
          </cell>
          <cell r="AJ162" t="str">
            <v/>
          </cell>
          <cell r="AK162" t="str">
            <v/>
          </cell>
          <cell r="AL162" t="str">
            <v/>
          </cell>
        </row>
        <row r="163">
          <cell r="D163">
            <v>11</v>
          </cell>
          <cell r="F163">
            <v>2322</v>
          </cell>
          <cell r="AG163" t="str">
            <v/>
          </cell>
          <cell r="AH163" t="str">
            <v/>
          </cell>
          <cell r="AI163" t="str">
            <v/>
          </cell>
          <cell r="AJ163" t="str">
            <v/>
          </cell>
          <cell r="AK163" t="str">
            <v/>
          </cell>
          <cell r="AL163" t="str">
            <v/>
          </cell>
        </row>
        <row r="164">
          <cell r="D164">
            <v>11</v>
          </cell>
          <cell r="F164">
            <v>3003</v>
          </cell>
          <cell r="AG164" t="str">
            <v/>
          </cell>
          <cell r="AH164" t="str">
            <v/>
          </cell>
          <cell r="AI164" t="str">
            <v/>
          </cell>
          <cell r="AJ164" t="str">
            <v/>
          </cell>
          <cell r="AK164" t="str">
            <v/>
          </cell>
          <cell r="AL164" t="str">
            <v/>
          </cell>
        </row>
        <row r="165">
          <cell r="D165">
            <v>11</v>
          </cell>
          <cell r="F165">
            <v>3004</v>
          </cell>
          <cell r="AG165" t="str">
            <v/>
          </cell>
          <cell r="AH165" t="str">
            <v/>
          </cell>
          <cell r="AI165" t="str">
            <v/>
          </cell>
          <cell r="AJ165" t="str">
            <v/>
          </cell>
          <cell r="AK165" t="str">
            <v/>
          </cell>
          <cell r="AL165" t="str">
            <v/>
          </cell>
        </row>
        <row r="166">
          <cell r="D166">
            <v>11</v>
          </cell>
          <cell r="F166">
            <v>3008</v>
          </cell>
          <cell r="AG166" t="str">
            <v/>
          </cell>
          <cell r="AH166" t="str">
            <v/>
          </cell>
          <cell r="AI166" t="str">
            <v/>
          </cell>
          <cell r="AJ166" t="str">
            <v/>
          </cell>
          <cell r="AK166" t="str">
            <v/>
          </cell>
          <cell r="AL166" t="str">
            <v/>
          </cell>
        </row>
        <row r="167">
          <cell r="D167">
            <v>11</v>
          </cell>
          <cell r="F167">
            <v>3033</v>
          </cell>
          <cell r="AG167" t="str">
            <v/>
          </cell>
          <cell r="AH167" t="str">
            <v/>
          </cell>
          <cell r="AI167" t="str">
            <v/>
          </cell>
          <cell r="AJ167" t="str">
            <v/>
          </cell>
          <cell r="AK167" t="str">
            <v/>
          </cell>
          <cell r="AL167" t="str">
            <v/>
          </cell>
        </row>
        <row r="168">
          <cell r="D168">
            <v>11</v>
          </cell>
          <cell r="F168">
            <v>3020</v>
          </cell>
          <cell r="AG168" t="str">
            <v/>
          </cell>
          <cell r="AH168" t="str">
            <v/>
          </cell>
          <cell r="AI168" t="str">
            <v/>
          </cell>
          <cell r="AJ168" t="str">
            <v/>
          </cell>
          <cell r="AK168" t="str">
            <v/>
          </cell>
          <cell r="AL168" t="str">
            <v/>
          </cell>
        </row>
        <row r="169">
          <cell r="D169" t="str">
            <v/>
          </cell>
          <cell r="F169"/>
          <cell r="AG169"/>
          <cell r="AH169"/>
          <cell r="AI169"/>
          <cell r="AJ169"/>
          <cell r="AK169"/>
          <cell r="AL169"/>
        </row>
        <row r="170">
          <cell r="D170" t="str">
            <v/>
          </cell>
          <cell r="F170"/>
          <cell r="AG170"/>
          <cell r="AH170"/>
          <cell r="AI170"/>
          <cell r="AJ170"/>
          <cell r="AK170"/>
          <cell r="AL170"/>
        </row>
        <row r="171">
          <cell r="D171" t="str">
            <v/>
          </cell>
          <cell r="F171"/>
          <cell r="AG171" t="str">
            <v/>
          </cell>
          <cell r="AH171" t="str">
            <v/>
          </cell>
          <cell r="AI171" t="str">
            <v/>
          </cell>
          <cell r="AJ171" t="str">
            <v/>
          </cell>
          <cell r="AK171" t="str">
            <v/>
          </cell>
          <cell r="AL171" t="str">
            <v/>
          </cell>
        </row>
        <row r="172">
          <cell r="D172">
            <v>80</v>
          </cell>
          <cell r="F172">
            <v>700</v>
          </cell>
          <cell r="AG172" t="str">
            <v/>
          </cell>
          <cell r="AH172" t="str">
            <v/>
          </cell>
          <cell r="AI172" t="str">
            <v/>
          </cell>
          <cell r="AJ172" t="str">
            <v/>
          </cell>
          <cell r="AK172" t="str">
            <v/>
          </cell>
          <cell r="AL172" t="str">
            <v/>
          </cell>
        </row>
        <row r="173">
          <cell r="D173">
            <v>80</v>
          </cell>
          <cell r="F173">
            <v>706</v>
          </cell>
          <cell r="AG173" t="str">
            <v/>
          </cell>
          <cell r="AH173" t="str">
            <v/>
          </cell>
          <cell r="AI173" t="str">
            <v/>
          </cell>
          <cell r="AJ173" t="str">
            <v/>
          </cell>
          <cell r="AK173" t="str">
            <v/>
          </cell>
          <cell r="AL173" t="str">
            <v/>
          </cell>
        </row>
        <row r="174">
          <cell r="D174">
            <v>80</v>
          </cell>
          <cell r="F174">
            <v>710</v>
          </cell>
          <cell r="AG174" t="str">
            <v/>
          </cell>
          <cell r="AH174" t="str">
            <v/>
          </cell>
          <cell r="AI174" t="str">
            <v/>
          </cell>
          <cell r="AJ174" t="str">
            <v/>
          </cell>
          <cell r="AK174" t="str">
            <v/>
          </cell>
          <cell r="AL174" t="str">
            <v/>
          </cell>
        </row>
        <row r="175">
          <cell r="D175" t="str">
            <v/>
          </cell>
          <cell r="F175"/>
          <cell r="AG175" t="str">
            <v/>
          </cell>
          <cell r="AH175" t="str">
            <v/>
          </cell>
          <cell r="AI175" t="str">
            <v/>
          </cell>
          <cell r="AJ175" t="str">
            <v/>
          </cell>
          <cell r="AK175" t="str">
            <v/>
          </cell>
          <cell r="AL175" t="str">
            <v/>
          </cell>
        </row>
        <row r="176">
          <cell r="D176">
            <v>80</v>
          </cell>
          <cell r="F176">
            <v>721</v>
          </cell>
          <cell r="AG176" t="str">
            <v/>
          </cell>
          <cell r="AH176" t="str">
            <v/>
          </cell>
          <cell r="AI176" t="str">
            <v/>
          </cell>
          <cell r="AJ176" t="str">
            <v/>
          </cell>
          <cell r="AK176" t="str">
            <v/>
          </cell>
          <cell r="AL176" t="str">
            <v/>
          </cell>
        </row>
        <row r="177">
          <cell r="D177">
            <v>80</v>
          </cell>
          <cell r="F177">
            <v>720</v>
          </cell>
          <cell r="AG177" t="str">
            <v/>
          </cell>
          <cell r="AH177" t="str">
            <v/>
          </cell>
          <cell r="AI177" t="str">
            <v/>
          </cell>
          <cell r="AJ177" t="str">
            <v/>
          </cell>
          <cell r="AK177" t="str">
            <v/>
          </cell>
          <cell r="AL177" t="str">
            <v/>
          </cell>
        </row>
        <row r="178">
          <cell r="D178" t="str">
            <v/>
          </cell>
          <cell r="F178"/>
          <cell r="AG178" t="str">
            <v/>
          </cell>
          <cell r="AH178" t="str">
            <v/>
          </cell>
          <cell r="AI178" t="str">
            <v/>
          </cell>
          <cell r="AJ178" t="str">
            <v/>
          </cell>
          <cell r="AK178" t="str">
            <v/>
          </cell>
          <cell r="AL178" t="str">
            <v/>
          </cell>
        </row>
        <row r="179">
          <cell r="D179">
            <v>80</v>
          </cell>
          <cell r="F179">
            <v>3016</v>
          </cell>
          <cell r="AG179" t="str">
            <v/>
          </cell>
          <cell r="AH179" t="str">
            <v/>
          </cell>
          <cell r="AI179" t="str">
            <v/>
          </cell>
          <cell r="AJ179" t="str">
            <v/>
          </cell>
          <cell r="AK179" t="str">
            <v/>
          </cell>
          <cell r="AL179" t="str">
            <v/>
          </cell>
        </row>
        <row r="180">
          <cell r="D180" t="str">
            <v/>
          </cell>
          <cell r="F180"/>
          <cell r="AG180"/>
          <cell r="AH180"/>
          <cell r="AI180"/>
          <cell r="AJ180"/>
          <cell r="AK180"/>
          <cell r="AL180"/>
        </row>
        <row r="181">
          <cell r="D181" t="str">
            <v/>
          </cell>
          <cell r="F181"/>
          <cell r="AG181" t="str">
            <v/>
          </cell>
          <cell r="AH181" t="str">
            <v/>
          </cell>
          <cell r="AI181" t="str">
            <v/>
          </cell>
          <cell r="AJ181" t="str">
            <v/>
          </cell>
          <cell r="AK181" t="str">
            <v/>
          </cell>
          <cell r="AL181" t="str">
            <v/>
          </cell>
        </row>
        <row r="182">
          <cell r="D182">
            <v>80</v>
          </cell>
          <cell r="F182">
            <v>726</v>
          </cell>
          <cell r="AG182" t="str">
            <v/>
          </cell>
          <cell r="AH182" t="str">
            <v/>
          </cell>
          <cell r="AI182" t="str">
            <v/>
          </cell>
          <cell r="AJ182" t="str">
            <v/>
          </cell>
          <cell r="AK182" t="str">
            <v/>
          </cell>
          <cell r="AL182" t="str">
            <v/>
          </cell>
        </row>
        <row r="183">
          <cell r="D183">
            <v>80</v>
          </cell>
          <cell r="F183">
            <v>725</v>
          </cell>
          <cell r="AG183" t="str">
            <v/>
          </cell>
          <cell r="AH183" t="str">
            <v/>
          </cell>
          <cell r="AI183" t="str">
            <v/>
          </cell>
          <cell r="AJ183" t="str">
            <v/>
          </cell>
          <cell r="AK183" t="str">
            <v/>
          </cell>
          <cell r="AL183" t="str">
            <v/>
          </cell>
        </row>
        <row r="184">
          <cell r="D184" t="str">
            <v/>
          </cell>
          <cell r="F184"/>
          <cell r="AG184" t="str">
            <v/>
          </cell>
          <cell r="AH184" t="str">
            <v/>
          </cell>
          <cell r="AI184" t="str">
            <v/>
          </cell>
          <cell r="AJ184" t="str">
            <v/>
          </cell>
          <cell r="AK184" t="str">
            <v/>
          </cell>
          <cell r="AL184" t="str">
            <v/>
          </cell>
        </row>
        <row r="185">
          <cell r="D185">
            <v>80</v>
          </cell>
          <cell r="F185">
            <v>729</v>
          </cell>
          <cell r="AG185" t="str">
            <v/>
          </cell>
          <cell r="AH185" t="str">
            <v/>
          </cell>
          <cell r="AI185" t="str">
            <v/>
          </cell>
          <cell r="AJ185" t="str">
            <v/>
          </cell>
          <cell r="AK185" t="str">
            <v/>
          </cell>
          <cell r="AL185" t="str">
            <v/>
          </cell>
        </row>
        <row r="186">
          <cell r="D186">
            <v>80</v>
          </cell>
          <cell r="F186">
            <v>730</v>
          </cell>
          <cell r="AG186" t="str">
            <v/>
          </cell>
          <cell r="AH186" t="str">
            <v/>
          </cell>
          <cell r="AI186" t="str">
            <v/>
          </cell>
          <cell r="AJ186" t="str">
            <v/>
          </cell>
          <cell r="AK186" t="str">
            <v/>
          </cell>
          <cell r="AL186" t="str">
            <v/>
          </cell>
        </row>
        <row r="187">
          <cell r="D187">
            <v>80</v>
          </cell>
          <cell r="F187">
            <v>731</v>
          </cell>
          <cell r="AG187" t="str">
            <v/>
          </cell>
          <cell r="AH187" t="str">
            <v/>
          </cell>
          <cell r="AI187" t="str">
            <v/>
          </cell>
          <cell r="AJ187" t="str">
            <v/>
          </cell>
          <cell r="AK187" t="str">
            <v/>
          </cell>
          <cell r="AL187" t="str">
            <v/>
          </cell>
        </row>
        <row r="188">
          <cell r="D188">
            <v>80</v>
          </cell>
          <cell r="F188">
            <v>732</v>
          </cell>
          <cell r="AG188" t="str">
            <v/>
          </cell>
          <cell r="AH188" t="str">
            <v/>
          </cell>
          <cell r="AI188" t="str">
            <v/>
          </cell>
          <cell r="AJ188" t="str">
            <v/>
          </cell>
          <cell r="AK188" t="str">
            <v/>
          </cell>
          <cell r="AL188" t="str">
            <v/>
          </cell>
        </row>
        <row r="189">
          <cell r="D189" t="str">
            <v/>
          </cell>
          <cell r="F189"/>
          <cell r="AG189" t="str">
            <v/>
          </cell>
          <cell r="AH189" t="str">
            <v/>
          </cell>
          <cell r="AI189" t="str">
            <v/>
          </cell>
          <cell r="AJ189" t="str">
            <v/>
          </cell>
          <cell r="AK189" t="str">
            <v/>
          </cell>
          <cell r="AL189" t="str">
            <v/>
          </cell>
        </row>
        <row r="190">
          <cell r="D190">
            <v>80</v>
          </cell>
          <cell r="F190">
            <v>746</v>
          </cell>
          <cell r="AG190" t="str">
            <v/>
          </cell>
          <cell r="AH190" t="str">
            <v/>
          </cell>
          <cell r="AI190" t="str">
            <v/>
          </cell>
          <cell r="AJ190" t="str">
            <v/>
          </cell>
          <cell r="AK190" t="str">
            <v/>
          </cell>
          <cell r="AL190" t="str">
            <v/>
          </cell>
        </row>
        <row r="191">
          <cell r="D191">
            <v>80</v>
          </cell>
          <cell r="F191">
            <v>745</v>
          </cell>
          <cell r="AG191" t="str">
            <v/>
          </cell>
          <cell r="AH191" t="str">
            <v/>
          </cell>
          <cell r="AI191" t="str">
            <v/>
          </cell>
          <cell r="AJ191" t="str">
            <v/>
          </cell>
          <cell r="AK191" t="str">
            <v/>
          </cell>
          <cell r="AL191" t="str">
            <v/>
          </cell>
        </row>
        <row r="192">
          <cell r="D192">
            <v>80</v>
          </cell>
          <cell r="F192">
            <v>760</v>
          </cell>
          <cell r="AG192" t="str">
            <v/>
          </cell>
          <cell r="AH192" t="str">
            <v/>
          </cell>
          <cell r="AI192" t="str">
            <v/>
          </cell>
          <cell r="AJ192" t="str">
            <v/>
          </cell>
          <cell r="AK192" t="str">
            <v/>
          </cell>
          <cell r="AL192" t="str">
            <v/>
          </cell>
        </row>
        <row r="193">
          <cell r="D193" t="str">
            <v/>
          </cell>
          <cell r="F193"/>
          <cell r="AG193"/>
          <cell r="AH193"/>
          <cell r="AI193"/>
          <cell r="AJ193"/>
          <cell r="AK193"/>
          <cell r="AL193"/>
        </row>
        <row r="194">
          <cell r="D194" t="str">
            <v/>
          </cell>
          <cell r="F194"/>
          <cell r="AG194"/>
          <cell r="AH194"/>
          <cell r="AI194"/>
          <cell r="AJ194"/>
          <cell r="AK194"/>
          <cell r="AL194"/>
        </row>
        <row r="195">
          <cell r="D195" t="str">
            <v/>
          </cell>
          <cell r="F195"/>
          <cell r="AG195" t="str">
            <v/>
          </cell>
          <cell r="AH195" t="str">
            <v/>
          </cell>
          <cell r="AI195" t="str">
            <v/>
          </cell>
          <cell r="AJ195" t="str">
            <v/>
          </cell>
          <cell r="AK195" t="str">
            <v/>
          </cell>
          <cell r="AL195" t="str">
            <v/>
          </cell>
        </row>
        <row r="196">
          <cell r="D196">
            <v>20</v>
          </cell>
          <cell r="F196">
            <v>400</v>
          </cell>
          <cell r="AG196" t="str">
            <v/>
          </cell>
          <cell r="AH196" t="str">
            <v/>
          </cell>
          <cell r="AI196" t="str">
            <v/>
          </cell>
          <cell r="AJ196" t="str">
            <v/>
          </cell>
          <cell r="AK196" t="str">
            <v/>
          </cell>
          <cell r="AL196" t="str">
            <v/>
          </cell>
        </row>
        <row r="197">
          <cell r="D197" t="str">
            <v/>
          </cell>
          <cell r="F197"/>
          <cell r="AG197" t="str">
            <v/>
          </cell>
          <cell r="AH197" t="str">
            <v/>
          </cell>
          <cell r="AI197" t="str">
            <v/>
          </cell>
          <cell r="AJ197" t="str">
            <v/>
          </cell>
          <cell r="AK197" t="str">
            <v/>
          </cell>
          <cell r="AL197" t="str">
            <v/>
          </cell>
        </row>
        <row r="198">
          <cell r="D198">
            <v>20</v>
          </cell>
          <cell r="F198">
            <v>410</v>
          </cell>
          <cell r="AG198" t="str">
            <v/>
          </cell>
          <cell r="AH198" t="str">
            <v/>
          </cell>
          <cell r="AI198" t="str">
            <v/>
          </cell>
          <cell r="AJ198" t="str">
            <v/>
          </cell>
          <cell r="AK198" t="str">
            <v/>
          </cell>
          <cell r="AL198" t="str">
            <v/>
          </cell>
        </row>
        <row r="199">
          <cell r="D199">
            <v>20</v>
          </cell>
          <cell r="F199">
            <v>3012</v>
          </cell>
          <cell r="AG199" t="str">
            <v/>
          </cell>
          <cell r="AH199" t="str">
            <v/>
          </cell>
          <cell r="AI199" t="str">
            <v/>
          </cell>
          <cell r="AJ199" t="str">
            <v/>
          </cell>
          <cell r="AK199" t="str">
            <v/>
          </cell>
          <cell r="AL199" t="str">
            <v/>
          </cell>
        </row>
        <row r="200">
          <cell r="D200">
            <v>20</v>
          </cell>
          <cell r="F200">
            <v>3035</v>
          </cell>
          <cell r="AG200" t="str">
            <v/>
          </cell>
          <cell r="AH200" t="str">
            <v/>
          </cell>
          <cell r="AI200" t="str">
            <v/>
          </cell>
          <cell r="AJ200" t="str">
            <v/>
          </cell>
          <cell r="AK200" t="str">
            <v/>
          </cell>
          <cell r="AL200" t="str">
            <v/>
          </cell>
        </row>
        <row r="201">
          <cell r="D201">
            <v>20</v>
          </cell>
          <cell r="F201">
            <v>3036</v>
          </cell>
          <cell r="AG201" t="str">
            <v/>
          </cell>
          <cell r="AH201" t="str">
            <v/>
          </cell>
          <cell r="AI201" t="str">
            <v/>
          </cell>
          <cell r="AJ201" t="str">
            <v/>
          </cell>
          <cell r="AK201" t="str">
            <v/>
          </cell>
          <cell r="AL201" t="str">
            <v/>
          </cell>
        </row>
        <row r="202">
          <cell r="D202">
            <v>20</v>
          </cell>
          <cell r="F202">
            <v>3037</v>
          </cell>
          <cell r="AG202" t="str">
            <v/>
          </cell>
          <cell r="AH202" t="str">
            <v/>
          </cell>
          <cell r="AI202" t="str">
            <v/>
          </cell>
          <cell r="AJ202" t="str">
            <v/>
          </cell>
          <cell r="AK202" t="str">
            <v/>
          </cell>
          <cell r="AL202" t="str">
            <v/>
          </cell>
        </row>
        <row r="203">
          <cell r="D203">
            <v>20</v>
          </cell>
          <cell r="F203">
            <v>3047</v>
          </cell>
          <cell r="AG203" t="str">
            <v/>
          </cell>
          <cell r="AH203" t="str">
            <v/>
          </cell>
          <cell r="AI203" t="str">
            <v/>
          </cell>
          <cell r="AJ203" t="str">
            <v/>
          </cell>
          <cell r="AK203" t="str">
            <v/>
          </cell>
          <cell r="AL203" t="str">
            <v/>
          </cell>
        </row>
        <row r="204">
          <cell r="D204">
            <v>60</v>
          </cell>
          <cell r="F204">
            <v>500</v>
          </cell>
          <cell r="AG204" t="str">
            <v/>
          </cell>
          <cell r="AH204" t="str">
            <v/>
          </cell>
          <cell r="AI204" t="str">
            <v/>
          </cell>
          <cell r="AJ204" t="str">
            <v/>
          </cell>
          <cell r="AK204" t="str">
            <v/>
          </cell>
          <cell r="AL204" t="str">
            <v/>
          </cell>
        </row>
        <row r="205">
          <cell r="D205" t="str">
            <v/>
          </cell>
          <cell r="F205"/>
          <cell r="AG205" t="str">
            <v/>
          </cell>
          <cell r="AH205" t="str">
            <v/>
          </cell>
          <cell r="AI205" t="str">
            <v/>
          </cell>
          <cell r="AJ205" t="str">
            <v/>
          </cell>
          <cell r="AK205" t="str">
            <v/>
          </cell>
          <cell r="AL205" t="str">
            <v/>
          </cell>
        </row>
        <row r="206">
          <cell r="D206">
            <v>80</v>
          </cell>
          <cell r="F206">
            <v>419</v>
          </cell>
          <cell r="AG206" t="str">
            <v/>
          </cell>
          <cell r="AH206" t="str">
            <v/>
          </cell>
          <cell r="AI206" t="str">
            <v/>
          </cell>
          <cell r="AJ206" t="str">
            <v/>
          </cell>
          <cell r="AK206" t="str">
            <v/>
          </cell>
          <cell r="AL206" t="str">
            <v/>
          </cell>
        </row>
        <row r="207">
          <cell r="D207">
            <v>20</v>
          </cell>
          <cell r="F207">
            <v>421</v>
          </cell>
          <cell r="AG207" t="str">
            <v/>
          </cell>
          <cell r="AH207" t="str">
            <v/>
          </cell>
          <cell r="AI207" t="str">
            <v/>
          </cell>
          <cell r="AJ207" t="str">
            <v/>
          </cell>
          <cell r="AK207" t="str">
            <v/>
          </cell>
          <cell r="AL207" t="str">
            <v/>
          </cell>
        </row>
        <row r="208">
          <cell r="D208" t="str">
            <v/>
          </cell>
          <cell r="F208"/>
          <cell r="AG208" t="str">
            <v/>
          </cell>
          <cell r="AH208" t="str">
            <v/>
          </cell>
          <cell r="AI208" t="str">
            <v/>
          </cell>
          <cell r="AJ208" t="str">
            <v/>
          </cell>
          <cell r="AK208" t="str">
            <v/>
          </cell>
          <cell r="AL208" t="str">
            <v/>
          </cell>
        </row>
        <row r="209">
          <cell r="D209">
            <v>20</v>
          </cell>
          <cell r="F209">
            <v>431</v>
          </cell>
          <cell r="AG209" t="str">
            <v/>
          </cell>
          <cell r="AH209" t="str">
            <v/>
          </cell>
          <cell r="AI209" t="str">
            <v/>
          </cell>
          <cell r="AJ209" t="str">
            <v/>
          </cell>
          <cell r="AK209" t="str">
            <v/>
          </cell>
          <cell r="AL209" t="str">
            <v/>
          </cell>
        </row>
        <row r="210">
          <cell r="D210">
            <v>78</v>
          </cell>
          <cell r="F210">
            <v>432</v>
          </cell>
          <cell r="AG210" t="str">
            <v/>
          </cell>
          <cell r="AH210" t="str">
            <v/>
          </cell>
          <cell r="AI210" t="str">
            <v/>
          </cell>
          <cell r="AJ210" t="str">
            <v/>
          </cell>
          <cell r="AK210" t="str">
            <v/>
          </cell>
          <cell r="AL210" t="str">
            <v/>
          </cell>
        </row>
        <row r="211">
          <cell r="D211">
            <v>20</v>
          </cell>
          <cell r="F211">
            <v>440</v>
          </cell>
          <cell r="AG211" t="str">
            <v/>
          </cell>
          <cell r="AH211" t="str">
            <v/>
          </cell>
          <cell r="AI211" t="str">
            <v/>
          </cell>
          <cell r="AJ211" t="str">
            <v/>
          </cell>
          <cell r="AK211" t="str">
            <v/>
          </cell>
          <cell r="AL211" t="str">
            <v/>
          </cell>
        </row>
        <row r="212">
          <cell r="D212">
            <v>20</v>
          </cell>
          <cell r="F212">
            <v>441</v>
          </cell>
          <cell r="AG212" t="str">
            <v/>
          </cell>
          <cell r="AH212" t="str">
            <v/>
          </cell>
          <cell r="AI212" t="str">
            <v/>
          </cell>
          <cell r="AJ212" t="str">
            <v/>
          </cell>
          <cell r="AK212" t="str">
            <v/>
          </cell>
          <cell r="AL212" t="str">
            <v/>
          </cell>
        </row>
        <row r="213">
          <cell r="D213">
            <v>20</v>
          </cell>
          <cell r="F213">
            <v>442</v>
          </cell>
          <cell r="AG213" t="str">
            <v/>
          </cell>
          <cell r="AH213" t="str">
            <v/>
          </cell>
          <cell r="AI213" t="str">
            <v/>
          </cell>
          <cell r="AJ213" t="str">
            <v/>
          </cell>
          <cell r="AK213" t="str">
            <v/>
          </cell>
          <cell r="AL213" t="str">
            <v/>
          </cell>
        </row>
        <row r="214">
          <cell r="D214">
            <v>80</v>
          </cell>
          <cell r="F214">
            <v>443</v>
          </cell>
          <cell r="AG214" t="str">
            <v/>
          </cell>
          <cell r="AH214" t="str">
            <v/>
          </cell>
          <cell r="AI214" t="str">
            <v/>
          </cell>
          <cell r="AJ214" t="str">
            <v/>
          </cell>
          <cell r="AK214" t="str">
            <v/>
          </cell>
          <cell r="AL214" t="str">
            <v/>
          </cell>
        </row>
        <row r="215">
          <cell r="D215">
            <v>60</v>
          </cell>
          <cell r="F215">
            <v>444</v>
          </cell>
          <cell r="AG215" t="str">
            <v/>
          </cell>
          <cell r="AH215" t="str">
            <v/>
          </cell>
          <cell r="AI215" t="str">
            <v/>
          </cell>
          <cell r="AJ215" t="str">
            <v/>
          </cell>
          <cell r="AK215" t="str">
            <v/>
          </cell>
          <cell r="AL215" t="str">
            <v/>
          </cell>
        </row>
        <row r="216">
          <cell r="D216">
            <v>60</v>
          </cell>
          <cell r="F216">
            <v>445</v>
          </cell>
          <cell r="AG216" t="str">
            <v/>
          </cell>
          <cell r="AH216" t="str">
            <v/>
          </cell>
          <cell r="AI216" t="str">
            <v/>
          </cell>
          <cell r="AJ216" t="str">
            <v/>
          </cell>
          <cell r="AK216" t="str">
            <v/>
          </cell>
          <cell r="AL216" t="str">
            <v/>
          </cell>
        </row>
        <row r="217">
          <cell r="D217">
            <v>20</v>
          </cell>
          <cell r="F217">
            <v>446</v>
          </cell>
          <cell r="AG217" t="str">
            <v/>
          </cell>
          <cell r="AH217" t="str">
            <v/>
          </cell>
          <cell r="AI217" t="str">
            <v/>
          </cell>
          <cell r="AJ217" t="str">
            <v/>
          </cell>
          <cell r="AK217" t="str">
            <v/>
          </cell>
          <cell r="AL217" t="str">
            <v/>
          </cell>
        </row>
        <row r="218">
          <cell r="D218">
            <v>60</v>
          </cell>
          <cell r="F218">
            <v>447</v>
          </cell>
          <cell r="AG218" t="str">
            <v/>
          </cell>
          <cell r="AH218" t="str">
            <v/>
          </cell>
          <cell r="AI218" t="str">
            <v/>
          </cell>
          <cell r="AJ218" t="str">
            <v/>
          </cell>
          <cell r="AK218" t="str">
            <v/>
          </cell>
          <cell r="AL218" t="str">
            <v/>
          </cell>
        </row>
        <row r="219">
          <cell r="D219">
            <v>20</v>
          </cell>
          <cell r="F219">
            <v>448</v>
          </cell>
          <cell r="AG219" t="str">
            <v/>
          </cell>
          <cell r="AH219" t="str">
            <v/>
          </cell>
          <cell r="AI219" t="str">
            <v/>
          </cell>
          <cell r="AJ219" t="str">
            <v/>
          </cell>
          <cell r="AK219" t="str">
            <v/>
          </cell>
          <cell r="AL219" t="str">
            <v/>
          </cell>
        </row>
        <row r="220">
          <cell r="D220">
            <v>20</v>
          </cell>
          <cell r="F220">
            <v>449</v>
          </cell>
          <cell r="AG220" t="str">
            <v/>
          </cell>
          <cell r="AH220" t="str">
            <v/>
          </cell>
          <cell r="AI220" t="str">
            <v/>
          </cell>
          <cell r="AJ220" t="str">
            <v/>
          </cell>
          <cell r="AK220" t="str">
            <v/>
          </cell>
          <cell r="AL220" t="str">
            <v/>
          </cell>
        </row>
        <row r="221">
          <cell r="D221">
            <v>60</v>
          </cell>
          <cell r="F221">
            <v>450</v>
          </cell>
          <cell r="AG221" t="str">
            <v/>
          </cell>
          <cell r="AH221" t="str">
            <v/>
          </cell>
          <cell r="AI221" t="str">
            <v/>
          </cell>
          <cell r="AJ221" t="str">
            <v/>
          </cell>
          <cell r="AK221" t="str">
            <v/>
          </cell>
          <cell r="AL221" t="str">
            <v/>
          </cell>
        </row>
        <row r="222">
          <cell r="D222">
            <v>80</v>
          </cell>
          <cell r="F222">
            <v>451</v>
          </cell>
          <cell r="AG222" t="str">
            <v/>
          </cell>
          <cell r="AH222" t="str">
            <v/>
          </cell>
          <cell r="AI222" t="str">
            <v/>
          </cell>
          <cell r="AJ222" t="str">
            <v/>
          </cell>
          <cell r="AK222" t="str">
            <v/>
          </cell>
          <cell r="AL222" t="str">
            <v/>
          </cell>
        </row>
        <row r="223">
          <cell r="D223">
            <v>20</v>
          </cell>
          <cell r="F223">
            <v>452</v>
          </cell>
          <cell r="AG223" t="str">
            <v/>
          </cell>
          <cell r="AH223" t="str">
            <v/>
          </cell>
          <cell r="AI223" t="str">
            <v/>
          </cell>
          <cell r="AJ223" t="str">
            <v/>
          </cell>
          <cell r="AK223" t="str">
            <v/>
          </cell>
          <cell r="AL223" t="str">
            <v/>
          </cell>
        </row>
        <row r="224">
          <cell r="D224">
            <v>60</v>
          </cell>
          <cell r="F224">
            <v>453</v>
          </cell>
          <cell r="AG224" t="str">
            <v/>
          </cell>
          <cell r="AH224" t="str">
            <v/>
          </cell>
          <cell r="AI224" t="str">
            <v/>
          </cell>
          <cell r="AJ224" t="str">
            <v/>
          </cell>
          <cell r="AK224" t="str">
            <v/>
          </cell>
          <cell r="AL224" t="str">
            <v/>
          </cell>
        </row>
        <row r="225">
          <cell r="D225">
            <v>80</v>
          </cell>
          <cell r="F225">
            <v>454</v>
          </cell>
          <cell r="AG225" t="str">
            <v/>
          </cell>
          <cell r="AH225" t="str">
            <v/>
          </cell>
          <cell r="AI225" t="str">
            <v/>
          </cell>
          <cell r="AJ225" t="str">
            <v/>
          </cell>
          <cell r="AK225" t="str">
            <v/>
          </cell>
          <cell r="AL225" t="str">
            <v/>
          </cell>
        </row>
        <row r="226">
          <cell r="D226">
            <v>11</v>
          </cell>
          <cell r="F226">
            <v>3005</v>
          </cell>
          <cell r="AG226" t="str">
            <v/>
          </cell>
          <cell r="AH226" t="str">
            <v/>
          </cell>
          <cell r="AI226" t="str">
            <v/>
          </cell>
          <cell r="AJ226" t="str">
            <v/>
          </cell>
          <cell r="AK226" t="str">
            <v/>
          </cell>
          <cell r="AL226" t="str">
            <v/>
          </cell>
        </row>
        <row r="227">
          <cell r="D227">
            <v>20</v>
          </cell>
          <cell r="F227">
            <v>3006</v>
          </cell>
          <cell r="AG227" t="str">
            <v/>
          </cell>
          <cell r="AH227" t="str">
            <v/>
          </cell>
          <cell r="AI227" t="str">
            <v/>
          </cell>
          <cell r="AJ227" t="str">
            <v/>
          </cell>
          <cell r="AK227" t="str">
            <v/>
          </cell>
          <cell r="AL227" t="str">
            <v/>
          </cell>
        </row>
        <row r="228">
          <cell r="D228">
            <v>20</v>
          </cell>
          <cell r="F228">
            <v>3007</v>
          </cell>
          <cell r="AG228" t="str">
            <v/>
          </cell>
          <cell r="AH228" t="str">
            <v/>
          </cell>
          <cell r="AI228" t="str">
            <v/>
          </cell>
          <cell r="AJ228" t="str">
            <v/>
          </cell>
          <cell r="AK228" t="str">
            <v/>
          </cell>
          <cell r="AL228" t="str">
            <v/>
          </cell>
        </row>
        <row r="229">
          <cell r="D229">
            <v>20</v>
          </cell>
          <cell r="F229">
            <v>3025</v>
          </cell>
          <cell r="AG229" t="str">
            <v/>
          </cell>
          <cell r="AH229" t="str">
            <v/>
          </cell>
          <cell r="AI229" t="str">
            <v/>
          </cell>
          <cell r="AJ229" t="str">
            <v/>
          </cell>
          <cell r="AK229" t="str">
            <v/>
          </cell>
          <cell r="AL229" t="str">
            <v/>
          </cell>
        </row>
        <row r="230">
          <cell r="D230">
            <v>20</v>
          </cell>
          <cell r="F230">
            <v>3034</v>
          </cell>
          <cell r="AG230" t="str">
            <v/>
          </cell>
          <cell r="AH230" t="str">
            <v/>
          </cell>
          <cell r="AI230" t="str">
            <v/>
          </cell>
          <cell r="AJ230" t="str">
            <v/>
          </cell>
          <cell r="AK230" t="str">
            <v/>
          </cell>
          <cell r="AL230" t="str">
            <v/>
          </cell>
        </row>
        <row r="231">
          <cell r="D231">
            <v>20</v>
          </cell>
          <cell r="F231">
            <v>2007</v>
          </cell>
          <cell r="AG231" t="str">
            <v/>
          </cell>
          <cell r="AH231" t="str">
            <v/>
          </cell>
          <cell r="AI231" t="str">
            <v/>
          </cell>
          <cell r="AJ231" t="str">
            <v/>
          </cell>
          <cell r="AK231" t="str">
            <v/>
          </cell>
          <cell r="AL231" t="str">
            <v/>
          </cell>
        </row>
        <row r="232">
          <cell r="D232">
            <v>20</v>
          </cell>
          <cell r="F232">
            <v>3039</v>
          </cell>
          <cell r="AG232" t="str">
            <v/>
          </cell>
          <cell r="AH232" t="str">
            <v/>
          </cell>
          <cell r="AI232" t="str">
            <v/>
          </cell>
          <cell r="AJ232" t="str">
            <v/>
          </cell>
          <cell r="AK232" t="str">
            <v/>
          </cell>
          <cell r="AL232" t="str">
            <v/>
          </cell>
        </row>
        <row r="233">
          <cell r="D233">
            <v>20</v>
          </cell>
          <cell r="F233">
            <v>3040</v>
          </cell>
          <cell r="AG233" t="str">
            <v/>
          </cell>
          <cell r="AH233" t="str">
            <v/>
          </cell>
          <cell r="AI233" t="str">
            <v/>
          </cell>
          <cell r="AJ233" t="str">
            <v/>
          </cell>
          <cell r="AK233" t="str">
            <v/>
          </cell>
          <cell r="AL233" t="str">
            <v/>
          </cell>
        </row>
        <row r="234">
          <cell r="D234">
            <v>20</v>
          </cell>
          <cell r="F234">
            <v>3041</v>
          </cell>
          <cell r="AG234" t="str">
            <v/>
          </cell>
          <cell r="AH234" t="str">
            <v/>
          </cell>
          <cell r="AI234" t="str">
            <v/>
          </cell>
          <cell r="AJ234" t="str">
            <v/>
          </cell>
          <cell r="AK234" t="str">
            <v/>
          </cell>
          <cell r="AL234" t="str">
            <v/>
          </cell>
        </row>
        <row r="235">
          <cell r="D235">
            <v>20</v>
          </cell>
          <cell r="F235">
            <v>3049</v>
          </cell>
          <cell r="AG235" t="str">
            <v/>
          </cell>
          <cell r="AH235" t="str">
            <v/>
          </cell>
          <cell r="AI235" t="str">
            <v/>
          </cell>
          <cell r="AJ235" t="str">
            <v/>
          </cell>
          <cell r="AK235" t="str">
            <v/>
          </cell>
          <cell r="AL235" t="str">
            <v/>
          </cell>
        </row>
        <row r="236">
          <cell r="D236" t="str">
            <v/>
          </cell>
          <cell r="F236"/>
          <cell r="AG236"/>
          <cell r="AH236"/>
          <cell r="AI236"/>
          <cell r="AJ236"/>
          <cell r="AK236"/>
          <cell r="AL236"/>
        </row>
        <row r="237">
          <cell r="D237" t="str">
            <v/>
          </cell>
          <cell r="F237"/>
          <cell r="AG237" t="str">
            <v/>
          </cell>
          <cell r="AH237" t="str">
            <v/>
          </cell>
          <cell r="AI237" t="str">
            <v/>
          </cell>
          <cell r="AJ237" t="str">
            <v/>
          </cell>
          <cell r="AK237" t="str">
            <v/>
          </cell>
          <cell r="AL237" t="str">
            <v/>
          </cell>
        </row>
        <row r="238">
          <cell r="D238">
            <v>7</v>
          </cell>
          <cell r="F238">
            <v>99</v>
          </cell>
          <cell r="AG238" t="str">
            <v/>
          </cell>
          <cell r="AH238" t="str">
            <v/>
          </cell>
          <cell r="AI238" t="str">
            <v/>
          </cell>
          <cell r="AJ238" t="str">
            <v/>
          </cell>
          <cell r="AK238" t="str">
            <v/>
          </cell>
          <cell r="AL238" t="str">
            <v/>
          </cell>
        </row>
        <row r="239">
          <cell r="D239">
            <v>7</v>
          </cell>
          <cell r="F239">
            <v>3026</v>
          </cell>
          <cell r="AG239" t="str">
            <v/>
          </cell>
          <cell r="AH239" t="str">
            <v/>
          </cell>
          <cell r="AI239" t="str">
            <v/>
          </cell>
          <cell r="AJ239" t="str">
            <v/>
          </cell>
          <cell r="AK239" t="str">
            <v/>
          </cell>
          <cell r="AL239" t="str">
            <v/>
          </cell>
        </row>
        <row r="240">
          <cell r="D240" t="str">
            <v/>
          </cell>
          <cell r="F240"/>
          <cell r="AG240" t="str">
            <v/>
          </cell>
          <cell r="AH240" t="str">
            <v/>
          </cell>
          <cell r="AI240" t="str">
            <v/>
          </cell>
          <cell r="AJ240" t="str">
            <v/>
          </cell>
          <cell r="AK240" t="str">
            <v/>
          </cell>
          <cell r="AL240" t="str">
            <v/>
          </cell>
        </row>
        <row r="241">
          <cell r="D241">
            <v>78</v>
          </cell>
          <cell r="F241">
            <v>903</v>
          </cell>
          <cell r="AG241" t="str">
            <v/>
          </cell>
          <cell r="AH241" t="str">
            <v/>
          </cell>
          <cell r="AI241" t="str">
            <v/>
          </cell>
          <cell r="AJ241" t="str">
            <v/>
          </cell>
          <cell r="AK241" t="str">
            <v/>
          </cell>
          <cell r="AL241" t="str">
            <v/>
          </cell>
        </row>
        <row r="242">
          <cell r="D242">
            <v>78</v>
          </cell>
          <cell r="F242">
            <v>3042</v>
          </cell>
          <cell r="AG242" t="str">
            <v/>
          </cell>
          <cell r="AH242" t="str">
            <v/>
          </cell>
          <cell r="AI242" t="str">
            <v/>
          </cell>
          <cell r="AJ242" t="str">
            <v/>
          </cell>
          <cell r="AK242" t="str">
            <v/>
          </cell>
          <cell r="AL242" t="str">
            <v/>
          </cell>
        </row>
        <row r="243">
          <cell r="D243" t="str">
            <v/>
          </cell>
          <cell r="F243"/>
          <cell r="AG243" t="str">
            <v/>
          </cell>
          <cell r="AH243" t="str">
            <v/>
          </cell>
          <cell r="AI243" t="str">
            <v/>
          </cell>
          <cell r="AJ243" t="str">
            <v/>
          </cell>
          <cell r="AK243" t="str">
            <v/>
          </cell>
          <cell r="AL243" t="str">
            <v/>
          </cell>
        </row>
        <row r="244">
          <cell r="D244">
            <v>70</v>
          </cell>
          <cell r="F244">
            <v>765</v>
          </cell>
          <cell r="AG244" t="str">
            <v/>
          </cell>
          <cell r="AH244" t="str">
            <v/>
          </cell>
          <cell r="AI244" t="str">
            <v/>
          </cell>
          <cell r="AJ244" t="str">
            <v/>
          </cell>
          <cell r="AK244" t="str">
            <v/>
          </cell>
          <cell r="AL244" t="str">
            <v/>
          </cell>
        </row>
        <row r="245">
          <cell r="D245">
            <v>70</v>
          </cell>
          <cell r="F245">
            <v>3011</v>
          </cell>
          <cell r="AG245" t="str">
            <v/>
          </cell>
          <cell r="AH245" t="str">
            <v/>
          </cell>
          <cell r="AI245" t="str">
            <v/>
          </cell>
          <cell r="AJ245" t="str">
            <v/>
          </cell>
          <cell r="AK245" t="str">
            <v/>
          </cell>
          <cell r="AL245" t="str">
            <v/>
          </cell>
        </row>
        <row r="246">
          <cell r="D246">
            <v>78</v>
          </cell>
          <cell r="F246">
            <v>3043</v>
          </cell>
          <cell r="AG246" t="str">
            <v/>
          </cell>
          <cell r="AH246" t="str">
            <v/>
          </cell>
          <cell r="AI246" t="str">
            <v/>
          </cell>
          <cell r="AJ246" t="str">
            <v/>
          </cell>
          <cell r="AK246" t="str">
            <v/>
          </cell>
          <cell r="AL246" t="str">
            <v/>
          </cell>
        </row>
        <row r="247">
          <cell r="D247">
            <v>70</v>
          </cell>
          <cell r="F247">
            <v>3044</v>
          </cell>
          <cell r="AG247" t="str">
            <v/>
          </cell>
          <cell r="AH247" t="str">
            <v/>
          </cell>
          <cell r="AI247" t="str">
            <v/>
          </cell>
          <cell r="AJ247" t="str">
            <v/>
          </cell>
          <cell r="AK247" t="str">
            <v/>
          </cell>
          <cell r="AL247" t="str">
            <v/>
          </cell>
        </row>
        <row r="248">
          <cell r="D248"/>
          <cell r="F248"/>
          <cell r="AG248"/>
          <cell r="AH248"/>
          <cell r="AI248"/>
          <cell r="AJ248"/>
          <cell r="AK248"/>
          <cell r="AL248"/>
        </row>
        <row r="249">
          <cell r="AJ249"/>
          <cell r="AK249"/>
          <cell r="AL249"/>
        </row>
        <row r="250">
          <cell r="AJ250"/>
          <cell r="AK250"/>
          <cell r="AL250"/>
        </row>
        <row r="251">
          <cell r="AJ251"/>
          <cell r="AK251"/>
          <cell r="AL251"/>
        </row>
        <row r="252">
          <cell r="AJ252"/>
          <cell r="AK252"/>
          <cell r="AL252"/>
        </row>
        <row r="253">
          <cell r="AJ253"/>
          <cell r="AK253"/>
          <cell r="AL253"/>
        </row>
        <row r="254">
          <cell r="AJ254"/>
          <cell r="AK254"/>
          <cell r="AL254"/>
        </row>
        <row r="255">
          <cell r="AJ255"/>
          <cell r="AK255"/>
          <cell r="AL255"/>
        </row>
        <row r="256">
          <cell r="AJ256"/>
          <cell r="AK256"/>
          <cell r="AL256"/>
        </row>
        <row r="257">
          <cell r="AJ257"/>
          <cell r="AK257"/>
          <cell r="AL257"/>
        </row>
        <row r="258">
          <cell r="AJ258"/>
          <cell r="AK258"/>
          <cell r="AL258"/>
        </row>
        <row r="259">
          <cell r="AJ259"/>
          <cell r="AK259"/>
          <cell r="AL259"/>
        </row>
        <row r="260">
          <cell r="AJ260"/>
          <cell r="AK260"/>
          <cell r="AL260"/>
        </row>
        <row r="261">
          <cell r="AJ261"/>
          <cell r="AK261"/>
          <cell r="AL261"/>
        </row>
        <row r="262">
          <cell r="AJ262"/>
          <cell r="AK262"/>
          <cell r="AL262"/>
        </row>
        <row r="263">
          <cell r="AJ263"/>
          <cell r="AK263"/>
          <cell r="AL263"/>
        </row>
        <row r="264">
          <cell r="AJ264"/>
          <cell r="AK264"/>
          <cell r="AL264"/>
        </row>
        <row r="265">
          <cell r="AJ265"/>
          <cell r="AK265"/>
          <cell r="AL265"/>
        </row>
        <row r="266">
          <cell r="AJ266"/>
          <cell r="AK266"/>
          <cell r="AL266"/>
        </row>
        <row r="267">
          <cell r="AJ267"/>
          <cell r="AK267"/>
          <cell r="AL267"/>
        </row>
        <row r="268">
          <cell r="D268">
            <v>9</v>
          </cell>
          <cell r="F268">
            <v>1</v>
          </cell>
          <cell r="AG268" t="str">
            <v/>
          </cell>
          <cell r="AH268" t="str">
            <v/>
          </cell>
          <cell r="AI268" t="str">
            <v/>
          </cell>
          <cell r="AJ268" t="str">
            <v/>
          </cell>
          <cell r="AK268" t="str">
            <v/>
          </cell>
          <cell r="AL268" t="str">
            <v/>
          </cell>
        </row>
        <row r="269">
          <cell r="D269">
            <v>9</v>
          </cell>
          <cell r="F269">
            <v>2</v>
          </cell>
          <cell r="AG269" t="str">
            <v/>
          </cell>
          <cell r="AH269" t="str">
            <v/>
          </cell>
          <cell r="AI269" t="str">
            <v/>
          </cell>
          <cell r="AJ269" t="str">
            <v/>
          </cell>
          <cell r="AK269" t="str">
            <v/>
          </cell>
          <cell r="AL269" t="str">
            <v/>
          </cell>
        </row>
        <row r="270">
          <cell r="D270">
            <v>9</v>
          </cell>
          <cell r="F270">
            <v>3</v>
          </cell>
          <cell r="AG270" t="str">
            <v/>
          </cell>
          <cell r="AH270" t="str">
            <v/>
          </cell>
          <cell r="AI270" t="str">
            <v/>
          </cell>
          <cell r="AJ270" t="str">
            <v/>
          </cell>
          <cell r="AK270" t="str">
            <v/>
          </cell>
          <cell r="AL270" t="str">
            <v/>
          </cell>
        </row>
        <row r="271">
          <cell r="D271">
            <v>9</v>
          </cell>
          <cell r="F271">
            <v>4</v>
          </cell>
          <cell r="AG271" t="str">
            <v/>
          </cell>
          <cell r="AH271" t="str">
            <v/>
          </cell>
          <cell r="AI271" t="str">
            <v/>
          </cell>
          <cell r="AJ271" t="str">
            <v/>
          </cell>
          <cell r="AK271" t="str">
            <v/>
          </cell>
          <cell r="AL271" t="str">
            <v/>
          </cell>
        </row>
        <row r="272">
          <cell r="D272">
            <v>9</v>
          </cell>
          <cell r="F272">
            <v>5</v>
          </cell>
          <cell r="AG272" t="str">
            <v/>
          </cell>
          <cell r="AH272" t="str">
            <v/>
          </cell>
          <cell r="AI272" t="str">
            <v/>
          </cell>
          <cell r="AJ272" t="str">
            <v/>
          </cell>
          <cell r="AK272" t="str">
            <v/>
          </cell>
          <cell r="AL272" t="str">
            <v/>
          </cell>
        </row>
        <row r="273">
          <cell r="D273">
            <v>9</v>
          </cell>
          <cell r="F273">
            <v>6</v>
          </cell>
          <cell r="AG273" t="str">
            <v/>
          </cell>
          <cell r="AH273" t="str">
            <v/>
          </cell>
          <cell r="AI273" t="str">
            <v/>
          </cell>
          <cell r="AJ273" t="str">
            <v/>
          </cell>
          <cell r="AK273" t="str">
            <v/>
          </cell>
          <cell r="AL273" t="str">
            <v/>
          </cell>
        </row>
        <row r="274">
          <cell r="D274">
            <v>9</v>
          </cell>
          <cell r="F274">
            <v>7</v>
          </cell>
          <cell r="AG274" t="str">
            <v/>
          </cell>
          <cell r="AH274" t="str">
            <v/>
          </cell>
          <cell r="AI274" t="str">
            <v/>
          </cell>
          <cell r="AJ274" t="str">
            <v/>
          </cell>
          <cell r="AK274" t="str">
            <v/>
          </cell>
          <cell r="AL274" t="str">
            <v/>
          </cell>
        </row>
        <row r="275">
          <cell r="D275">
            <v>9</v>
          </cell>
          <cell r="F275">
            <v>8</v>
          </cell>
          <cell r="AG275" t="str">
            <v/>
          </cell>
          <cell r="AH275" t="str">
            <v/>
          </cell>
          <cell r="AI275" t="str">
            <v/>
          </cell>
          <cell r="AJ275" t="str">
            <v/>
          </cell>
          <cell r="AK275" t="str">
            <v/>
          </cell>
          <cell r="AL275" t="str">
            <v/>
          </cell>
        </row>
        <row r="276">
          <cell r="D276">
            <v>9</v>
          </cell>
          <cell r="F276">
            <v>9</v>
          </cell>
          <cell r="AG276" t="str">
            <v/>
          </cell>
          <cell r="AH276" t="str">
            <v/>
          </cell>
          <cell r="AI276" t="str">
            <v/>
          </cell>
          <cell r="AJ276" t="str">
            <v/>
          </cell>
          <cell r="AK276" t="str">
            <v/>
          </cell>
          <cell r="AL276" t="str">
            <v/>
          </cell>
        </row>
        <row r="277">
          <cell r="D277">
            <v>9</v>
          </cell>
          <cell r="F277">
            <v>10</v>
          </cell>
          <cell r="AG277" t="str">
            <v/>
          </cell>
          <cell r="AH277" t="str">
            <v/>
          </cell>
          <cell r="AI277" t="str">
            <v/>
          </cell>
          <cell r="AJ277" t="str">
            <v/>
          </cell>
          <cell r="AK277" t="str">
            <v/>
          </cell>
          <cell r="AL277" t="str">
            <v/>
          </cell>
        </row>
        <row r="278">
          <cell r="D278">
            <v>9</v>
          </cell>
          <cell r="F278">
            <v>11</v>
          </cell>
          <cell r="AG278" t="str">
            <v/>
          </cell>
          <cell r="AH278" t="str">
            <v/>
          </cell>
          <cell r="AI278" t="str">
            <v/>
          </cell>
          <cell r="AJ278" t="str">
            <v/>
          </cell>
          <cell r="AK278" t="str">
            <v/>
          </cell>
          <cell r="AL278" t="str">
            <v/>
          </cell>
        </row>
        <row r="279">
          <cell r="D279">
            <v>9</v>
          </cell>
          <cell r="F279">
            <v>12</v>
          </cell>
          <cell r="AG279" t="str">
            <v/>
          </cell>
          <cell r="AH279" t="str">
            <v/>
          </cell>
          <cell r="AI279" t="str">
            <v/>
          </cell>
          <cell r="AJ279" t="str">
            <v/>
          </cell>
          <cell r="AK279" t="str">
            <v/>
          </cell>
          <cell r="AL279" t="str">
            <v/>
          </cell>
        </row>
        <row r="280">
          <cell r="D280">
            <v>20</v>
          </cell>
          <cell r="F280">
            <v>401</v>
          </cell>
          <cell r="AG280" t="str">
            <v/>
          </cell>
          <cell r="AH280" t="str">
            <v/>
          </cell>
          <cell r="AI280" t="str">
            <v/>
          </cell>
          <cell r="AJ280" t="str">
            <v/>
          </cell>
          <cell r="AK280" t="str">
            <v/>
          </cell>
          <cell r="AL280" t="str">
            <v/>
          </cell>
        </row>
        <row r="281">
          <cell r="D281">
            <v>20</v>
          </cell>
          <cell r="F281">
            <v>420</v>
          </cell>
          <cell r="AG281" t="str">
            <v/>
          </cell>
          <cell r="AH281" t="str">
            <v/>
          </cell>
          <cell r="AI281" t="str">
            <v/>
          </cell>
          <cell r="AJ281" t="str">
            <v/>
          </cell>
          <cell r="AK281" t="str">
            <v/>
          </cell>
          <cell r="AL281" t="str">
            <v/>
          </cell>
        </row>
        <row r="282">
          <cell r="D282">
            <v>80</v>
          </cell>
          <cell r="F282">
            <v>422</v>
          </cell>
          <cell r="AG282" t="str">
            <v/>
          </cell>
          <cell r="AH282" t="str">
            <v/>
          </cell>
          <cell r="AI282" t="str">
            <v/>
          </cell>
          <cell r="AJ282" t="str">
            <v/>
          </cell>
          <cell r="AK282" t="str">
            <v/>
          </cell>
          <cell r="AL282" t="str">
            <v/>
          </cell>
        </row>
        <row r="283">
          <cell r="D283">
            <v>20</v>
          </cell>
          <cell r="F283">
            <v>430</v>
          </cell>
          <cell r="AG283" t="str">
            <v/>
          </cell>
          <cell r="AH283" t="str">
            <v/>
          </cell>
          <cell r="AI283" t="str">
            <v/>
          </cell>
          <cell r="AJ283" t="str">
            <v/>
          </cell>
          <cell r="AK283" t="str">
            <v/>
          </cell>
          <cell r="AL283" t="str">
            <v/>
          </cell>
        </row>
        <row r="284">
          <cell r="D284">
            <v>70</v>
          </cell>
          <cell r="F284">
            <v>514</v>
          </cell>
          <cell r="AG284" t="str">
            <v/>
          </cell>
          <cell r="AH284" t="str">
            <v/>
          </cell>
          <cell r="AI284" t="str">
            <v/>
          </cell>
          <cell r="AJ284" t="str">
            <v/>
          </cell>
          <cell r="AK284" t="str">
            <v/>
          </cell>
          <cell r="AL284" t="str">
            <v/>
          </cell>
        </row>
        <row r="285">
          <cell r="D285">
            <v>70</v>
          </cell>
          <cell r="F285">
            <v>590</v>
          </cell>
          <cell r="AG285" t="str">
            <v/>
          </cell>
          <cell r="AH285" t="str">
            <v/>
          </cell>
          <cell r="AI285" t="str">
            <v/>
          </cell>
          <cell r="AJ285" t="str">
            <v/>
          </cell>
          <cell r="AK285" t="str">
            <v/>
          </cell>
          <cell r="AL285" t="str">
            <v/>
          </cell>
        </row>
        <row r="286">
          <cell r="D286">
            <v>70</v>
          </cell>
          <cell r="F286">
            <v>591</v>
          </cell>
          <cell r="AG286" t="str">
            <v/>
          </cell>
          <cell r="AH286" t="str">
            <v/>
          </cell>
          <cell r="AI286" t="str">
            <v/>
          </cell>
          <cell r="AJ286" t="str">
            <v/>
          </cell>
          <cell r="AK286" t="str">
            <v/>
          </cell>
          <cell r="AL286" t="str">
            <v/>
          </cell>
        </row>
        <row r="287">
          <cell r="D287">
            <v>70</v>
          </cell>
          <cell r="F287">
            <v>592</v>
          </cell>
          <cell r="AG287" t="str">
            <v/>
          </cell>
          <cell r="AH287" t="str">
            <v/>
          </cell>
          <cell r="AI287" t="str">
            <v/>
          </cell>
          <cell r="AJ287" t="str">
            <v/>
          </cell>
          <cell r="AK287" t="str">
            <v/>
          </cell>
          <cell r="AL287" t="str">
            <v/>
          </cell>
        </row>
        <row r="288">
          <cell r="D288">
            <v>70</v>
          </cell>
          <cell r="F288">
            <v>600</v>
          </cell>
          <cell r="AG288" t="str">
            <v/>
          </cell>
          <cell r="AH288" t="str">
            <v/>
          </cell>
          <cell r="AI288" t="str">
            <v/>
          </cell>
          <cell r="AJ288" t="str">
            <v/>
          </cell>
          <cell r="AK288" t="str">
            <v/>
          </cell>
          <cell r="AL288" t="str">
            <v/>
          </cell>
        </row>
        <row r="289">
          <cell r="D289">
            <v>70</v>
          </cell>
          <cell r="F289">
            <v>601</v>
          </cell>
          <cell r="AG289" t="str">
            <v/>
          </cell>
          <cell r="AH289" t="str">
            <v/>
          </cell>
          <cell r="AI289" t="str">
            <v/>
          </cell>
          <cell r="AJ289" t="str">
            <v/>
          </cell>
          <cell r="AK289" t="str">
            <v/>
          </cell>
          <cell r="AL289" t="str">
            <v/>
          </cell>
        </row>
        <row r="290">
          <cell r="D290">
            <v>70</v>
          </cell>
          <cell r="F290">
            <v>602</v>
          </cell>
          <cell r="AG290" t="str">
            <v/>
          </cell>
          <cell r="AH290" t="str">
            <v/>
          </cell>
          <cell r="AI290" t="str">
            <v/>
          </cell>
          <cell r="AJ290" t="str">
            <v/>
          </cell>
          <cell r="AK290" t="str">
            <v/>
          </cell>
          <cell r="AL290" t="str">
            <v/>
          </cell>
        </row>
        <row r="291">
          <cell r="D291">
            <v>70</v>
          </cell>
          <cell r="F291">
            <v>603</v>
          </cell>
          <cell r="AG291" t="str">
            <v/>
          </cell>
          <cell r="AH291" t="str">
            <v/>
          </cell>
          <cell r="AI291" t="str">
            <v/>
          </cell>
          <cell r="AJ291" t="str">
            <v/>
          </cell>
          <cell r="AK291" t="str">
            <v/>
          </cell>
          <cell r="AL291" t="str">
            <v/>
          </cell>
        </row>
        <row r="292">
          <cell r="D292">
            <v>70</v>
          </cell>
          <cell r="F292">
            <v>604</v>
          </cell>
          <cell r="AG292" t="str">
            <v/>
          </cell>
          <cell r="AH292" t="str">
            <v/>
          </cell>
          <cell r="AI292" t="str">
            <v/>
          </cell>
          <cell r="AJ292" t="str">
            <v/>
          </cell>
          <cell r="AK292" t="str">
            <v/>
          </cell>
          <cell r="AL292" t="str">
            <v/>
          </cell>
        </row>
        <row r="293">
          <cell r="D293">
            <v>70</v>
          </cell>
          <cell r="F293">
            <v>610</v>
          </cell>
          <cell r="AG293" t="str">
            <v/>
          </cell>
          <cell r="AH293" t="str">
            <v/>
          </cell>
          <cell r="AI293" t="str">
            <v/>
          </cell>
          <cell r="AJ293" t="str">
            <v/>
          </cell>
          <cell r="AK293" t="str">
            <v/>
          </cell>
          <cell r="AL293" t="str">
            <v/>
          </cell>
        </row>
        <row r="294">
          <cell r="D294">
            <v>70</v>
          </cell>
          <cell r="F294">
            <v>611</v>
          </cell>
          <cell r="AG294" t="str">
            <v/>
          </cell>
          <cell r="AH294" t="str">
            <v/>
          </cell>
          <cell r="AI294" t="str">
            <v/>
          </cell>
          <cell r="AJ294" t="str">
            <v/>
          </cell>
          <cell r="AK294" t="str">
            <v/>
          </cell>
          <cell r="AL294" t="str">
            <v/>
          </cell>
        </row>
        <row r="295">
          <cell r="D295">
            <v>70</v>
          </cell>
          <cell r="F295">
            <v>612</v>
          </cell>
          <cell r="AG295" t="str">
            <v/>
          </cell>
          <cell r="AH295" t="str">
            <v/>
          </cell>
          <cell r="AI295" t="str">
            <v/>
          </cell>
          <cell r="AJ295" t="str">
            <v/>
          </cell>
          <cell r="AK295" t="str">
            <v/>
          </cell>
          <cell r="AL295" t="str">
            <v/>
          </cell>
        </row>
        <row r="296">
          <cell r="D296">
            <v>70</v>
          </cell>
          <cell r="F296">
            <v>613</v>
          </cell>
          <cell r="AG296" t="str">
            <v/>
          </cell>
          <cell r="AH296" t="str">
            <v/>
          </cell>
          <cell r="AI296" t="str">
            <v/>
          </cell>
          <cell r="AJ296" t="str">
            <v/>
          </cell>
          <cell r="AK296" t="str">
            <v/>
          </cell>
          <cell r="AL296" t="str">
            <v/>
          </cell>
        </row>
        <row r="297">
          <cell r="D297">
            <v>70</v>
          </cell>
          <cell r="F297">
            <v>616</v>
          </cell>
          <cell r="AG297" t="str">
            <v/>
          </cell>
          <cell r="AH297" t="str">
            <v/>
          </cell>
          <cell r="AI297" t="str">
            <v/>
          </cell>
          <cell r="AJ297" t="str">
            <v/>
          </cell>
          <cell r="AK297" t="str">
            <v/>
          </cell>
          <cell r="AL297" t="str">
            <v/>
          </cell>
        </row>
        <row r="298">
          <cell r="D298">
            <v>70</v>
          </cell>
          <cell r="F298">
            <v>618</v>
          </cell>
          <cell r="AG298" t="str">
            <v/>
          </cell>
          <cell r="AH298" t="str">
            <v/>
          </cell>
          <cell r="AI298" t="str">
            <v/>
          </cell>
          <cell r="AJ298" t="str">
            <v/>
          </cell>
          <cell r="AK298" t="str">
            <v/>
          </cell>
          <cell r="AL298" t="str">
            <v/>
          </cell>
        </row>
        <row r="299">
          <cell r="D299">
            <v>70</v>
          </cell>
          <cell r="F299">
            <v>621</v>
          </cell>
          <cell r="AG299" t="str">
            <v/>
          </cell>
          <cell r="AH299" t="str">
            <v/>
          </cell>
          <cell r="AI299" t="str">
            <v/>
          </cell>
          <cell r="AJ299" t="str">
            <v/>
          </cell>
          <cell r="AK299" t="str">
            <v/>
          </cell>
          <cell r="AL299" t="str">
            <v/>
          </cell>
        </row>
        <row r="300">
          <cell r="D300">
            <v>70</v>
          </cell>
          <cell r="F300">
            <v>622</v>
          </cell>
          <cell r="AG300" t="str">
            <v/>
          </cell>
          <cell r="AH300" t="str">
            <v/>
          </cell>
          <cell r="AI300" t="str">
            <v/>
          </cell>
          <cell r="AJ300" t="str">
            <v/>
          </cell>
          <cell r="AK300" t="str">
            <v/>
          </cell>
          <cell r="AL300" t="str">
            <v/>
          </cell>
        </row>
        <row r="301">
          <cell r="D301">
            <v>70</v>
          </cell>
          <cell r="F301">
            <v>632</v>
          </cell>
          <cell r="AG301" t="str">
            <v/>
          </cell>
          <cell r="AH301" t="str">
            <v/>
          </cell>
          <cell r="AI301" t="str">
            <v/>
          </cell>
          <cell r="AJ301" t="str">
            <v/>
          </cell>
          <cell r="AK301" t="str">
            <v/>
          </cell>
          <cell r="AL301" t="str">
            <v/>
          </cell>
        </row>
        <row r="302">
          <cell r="D302">
            <v>70</v>
          </cell>
          <cell r="F302">
            <v>636</v>
          </cell>
          <cell r="AG302" t="str">
            <v/>
          </cell>
          <cell r="AH302" t="str">
            <v/>
          </cell>
          <cell r="AI302" t="str">
            <v/>
          </cell>
          <cell r="AJ302" t="str">
            <v/>
          </cell>
          <cell r="AK302" t="str">
            <v/>
          </cell>
          <cell r="AL302" t="str">
            <v/>
          </cell>
        </row>
        <row r="303">
          <cell r="D303">
            <v>70</v>
          </cell>
          <cell r="F303">
            <v>637</v>
          </cell>
          <cell r="AG303" t="str">
            <v/>
          </cell>
          <cell r="AH303" t="str">
            <v/>
          </cell>
          <cell r="AI303" t="str">
            <v/>
          </cell>
          <cell r="AJ303" t="str">
            <v/>
          </cell>
          <cell r="AK303" t="str">
            <v/>
          </cell>
          <cell r="AL303" t="str">
            <v/>
          </cell>
        </row>
        <row r="304">
          <cell r="D304">
            <v>70</v>
          </cell>
          <cell r="F304">
            <v>640</v>
          </cell>
          <cell r="AG304" t="str">
            <v/>
          </cell>
          <cell r="AH304" t="str">
            <v/>
          </cell>
          <cell r="AI304" t="str">
            <v/>
          </cell>
          <cell r="AJ304" t="str">
            <v/>
          </cell>
          <cell r="AK304" t="str">
            <v/>
          </cell>
          <cell r="AL304" t="str">
            <v/>
          </cell>
        </row>
        <row r="305">
          <cell r="D305">
            <v>70</v>
          </cell>
          <cell r="F305">
            <v>641</v>
          </cell>
          <cell r="AG305" t="str">
            <v/>
          </cell>
          <cell r="AH305" t="str">
            <v/>
          </cell>
          <cell r="AI305" t="str">
            <v/>
          </cell>
          <cell r="AJ305" t="str">
            <v/>
          </cell>
          <cell r="AK305" t="str">
            <v/>
          </cell>
          <cell r="AL305" t="str">
            <v/>
          </cell>
        </row>
        <row r="306">
          <cell r="D306">
            <v>70</v>
          </cell>
          <cell r="F306">
            <v>643</v>
          </cell>
          <cell r="AG306" t="str">
            <v/>
          </cell>
          <cell r="AH306" t="str">
            <v/>
          </cell>
          <cell r="AI306" t="str">
            <v/>
          </cell>
          <cell r="AJ306" t="str">
            <v/>
          </cell>
          <cell r="AK306" t="str">
            <v/>
          </cell>
          <cell r="AL306" t="str">
            <v/>
          </cell>
        </row>
        <row r="307">
          <cell r="D307">
            <v>70</v>
          </cell>
          <cell r="F307">
            <v>644</v>
          </cell>
          <cell r="AG307" t="str">
            <v/>
          </cell>
          <cell r="AH307" t="str">
            <v/>
          </cell>
          <cell r="AI307" t="str">
            <v/>
          </cell>
          <cell r="AJ307" t="str">
            <v/>
          </cell>
          <cell r="AK307" t="str">
            <v/>
          </cell>
          <cell r="AL307" t="str">
            <v/>
          </cell>
        </row>
        <row r="308">
          <cell r="D308">
            <v>70</v>
          </cell>
          <cell r="F308">
            <v>645</v>
          </cell>
          <cell r="AG308" t="str">
            <v/>
          </cell>
          <cell r="AH308" t="str">
            <v/>
          </cell>
          <cell r="AI308" t="str">
            <v/>
          </cell>
          <cell r="AJ308" t="str">
            <v/>
          </cell>
          <cell r="AK308" t="str">
            <v/>
          </cell>
          <cell r="AL308" t="str">
            <v/>
          </cell>
        </row>
        <row r="309">
          <cell r="D309">
            <v>70</v>
          </cell>
          <cell r="F309">
            <v>647</v>
          </cell>
          <cell r="AG309" t="str">
            <v/>
          </cell>
          <cell r="AH309" t="str">
            <v/>
          </cell>
          <cell r="AI309" t="str">
            <v/>
          </cell>
          <cell r="AJ309" t="str">
            <v/>
          </cell>
          <cell r="AK309" t="str">
            <v/>
          </cell>
          <cell r="AL309" t="str">
            <v/>
          </cell>
        </row>
        <row r="310">
          <cell r="D310">
            <v>70</v>
          </cell>
          <cell r="F310">
            <v>648</v>
          </cell>
          <cell r="AG310" t="str">
            <v/>
          </cell>
          <cell r="AH310" t="str">
            <v/>
          </cell>
          <cell r="AI310" t="str">
            <v/>
          </cell>
          <cell r="AJ310" t="str">
            <v/>
          </cell>
          <cell r="AK310" t="str">
            <v/>
          </cell>
          <cell r="AL310" t="str">
            <v/>
          </cell>
        </row>
        <row r="311">
          <cell r="D311">
            <v>4</v>
          </cell>
          <cell r="F311">
            <v>649</v>
          </cell>
          <cell r="AG311" t="str">
            <v/>
          </cell>
          <cell r="AH311" t="str">
            <v/>
          </cell>
          <cell r="AI311" t="str">
            <v/>
          </cell>
          <cell r="AJ311" t="str">
            <v/>
          </cell>
          <cell r="AK311" t="str">
            <v/>
          </cell>
          <cell r="AL311" t="str">
            <v/>
          </cell>
        </row>
        <row r="312">
          <cell r="D312">
            <v>70</v>
          </cell>
          <cell r="F312">
            <v>651</v>
          </cell>
          <cell r="AG312" t="str">
            <v/>
          </cell>
          <cell r="AH312" t="str">
            <v/>
          </cell>
          <cell r="AI312" t="str">
            <v/>
          </cell>
          <cell r="AJ312" t="str">
            <v/>
          </cell>
          <cell r="AK312" t="str">
            <v/>
          </cell>
          <cell r="AL312" t="str">
            <v/>
          </cell>
        </row>
        <row r="313">
          <cell r="D313">
            <v>70</v>
          </cell>
          <cell r="F313">
            <v>652</v>
          </cell>
          <cell r="AG313" t="str">
            <v/>
          </cell>
          <cell r="AH313" t="str">
            <v/>
          </cell>
          <cell r="AI313" t="str">
            <v/>
          </cell>
          <cell r="AJ313" t="str">
            <v/>
          </cell>
          <cell r="AK313" t="str">
            <v/>
          </cell>
          <cell r="AL313" t="str">
            <v/>
          </cell>
        </row>
        <row r="314">
          <cell r="D314">
            <v>70</v>
          </cell>
          <cell r="F314">
            <v>654</v>
          </cell>
          <cell r="AG314" t="str">
            <v/>
          </cell>
          <cell r="AH314" t="str">
            <v/>
          </cell>
          <cell r="AI314" t="str">
            <v/>
          </cell>
          <cell r="AJ314" t="str">
            <v/>
          </cell>
          <cell r="AK314" t="str">
            <v/>
          </cell>
          <cell r="AL314" t="str">
            <v/>
          </cell>
        </row>
        <row r="315">
          <cell r="D315">
            <v>70</v>
          </cell>
          <cell r="F315">
            <v>655</v>
          </cell>
          <cell r="AG315" t="str">
            <v/>
          </cell>
          <cell r="AH315" t="str">
            <v/>
          </cell>
          <cell r="AI315" t="str">
            <v/>
          </cell>
          <cell r="AJ315" t="str">
            <v/>
          </cell>
          <cell r="AK315" t="str">
            <v/>
          </cell>
          <cell r="AL315" t="str">
            <v/>
          </cell>
        </row>
        <row r="316">
          <cell r="D316">
            <v>70</v>
          </cell>
          <cell r="F316">
            <v>656</v>
          </cell>
          <cell r="AG316" t="str">
            <v/>
          </cell>
          <cell r="AH316" t="str">
            <v/>
          </cell>
          <cell r="AI316" t="str">
            <v/>
          </cell>
          <cell r="AJ316" t="str">
            <v/>
          </cell>
          <cell r="AK316" t="str">
            <v/>
          </cell>
          <cell r="AL316" t="str">
            <v/>
          </cell>
        </row>
        <row r="317">
          <cell r="D317">
            <v>70</v>
          </cell>
          <cell r="F317">
            <v>657</v>
          </cell>
          <cell r="AG317" t="str">
            <v/>
          </cell>
          <cell r="AH317" t="str">
            <v/>
          </cell>
          <cell r="AI317" t="str">
            <v/>
          </cell>
          <cell r="AJ317" t="str">
            <v/>
          </cell>
          <cell r="AK317" t="str">
            <v/>
          </cell>
          <cell r="AL317" t="str">
            <v/>
          </cell>
        </row>
        <row r="318">
          <cell r="D318">
            <v>70</v>
          </cell>
          <cell r="F318">
            <v>658</v>
          </cell>
          <cell r="AG318" t="str">
            <v/>
          </cell>
          <cell r="AH318" t="str">
            <v/>
          </cell>
          <cell r="AI318" t="str">
            <v/>
          </cell>
          <cell r="AJ318" t="str">
            <v/>
          </cell>
          <cell r="AK318" t="str">
            <v/>
          </cell>
          <cell r="AL318" t="str">
            <v/>
          </cell>
        </row>
        <row r="319">
          <cell r="D319">
            <v>70</v>
          </cell>
          <cell r="F319">
            <v>664</v>
          </cell>
          <cell r="AG319" t="str">
            <v/>
          </cell>
          <cell r="AH319" t="str">
            <v/>
          </cell>
          <cell r="AI319" t="str">
            <v/>
          </cell>
          <cell r="AJ319" t="str">
            <v/>
          </cell>
          <cell r="AK319" t="str">
            <v/>
          </cell>
          <cell r="AL319" t="str">
            <v/>
          </cell>
        </row>
        <row r="320">
          <cell r="D320">
            <v>70</v>
          </cell>
          <cell r="F320">
            <v>666</v>
          </cell>
          <cell r="AG320" t="str">
            <v/>
          </cell>
          <cell r="AH320" t="str">
            <v/>
          </cell>
          <cell r="AI320" t="str">
            <v/>
          </cell>
          <cell r="AJ320" t="str">
            <v/>
          </cell>
          <cell r="AK320" t="str">
            <v/>
          </cell>
          <cell r="AL320" t="str">
            <v/>
          </cell>
        </row>
        <row r="321">
          <cell r="D321">
            <v>70</v>
          </cell>
          <cell r="F321">
            <v>671</v>
          </cell>
          <cell r="AG321" t="str">
            <v/>
          </cell>
          <cell r="AH321" t="str">
            <v/>
          </cell>
          <cell r="AI321" t="str">
            <v/>
          </cell>
          <cell r="AJ321" t="str">
            <v/>
          </cell>
          <cell r="AK321" t="str">
            <v/>
          </cell>
          <cell r="AL321" t="str">
            <v/>
          </cell>
        </row>
        <row r="322">
          <cell r="D322">
            <v>70</v>
          </cell>
          <cell r="F322">
            <v>672</v>
          </cell>
          <cell r="AG322" t="str">
            <v/>
          </cell>
          <cell r="AH322" t="str">
            <v/>
          </cell>
          <cell r="AI322" t="str">
            <v/>
          </cell>
          <cell r="AJ322" t="str">
            <v/>
          </cell>
          <cell r="AK322" t="str">
            <v/>
          </cell>
          <cell r="AL322" t="str">
            <v/>
          </cell>
        </row>
        <row r="323">
          <cell r="D323">
            <v>70</v>
          </cell>
          <cell r="F323">
            <v>673</v>
          </cell>
          <cell r="AG323" t="str">
            <v/>
          </cell>
          <cell r="AH323" t="str">
            <v/>
          </cell>
          <cell r="AI323" t="str">
            <v/>
          </cell>
          <cell r="AJ323" t="str">
            <v/>
          </cell>
          <cell r="AK323" t="str">
            <v/>
          </cell>
          <cell r="AL323" t="str">
            <v/>
          </cell>
        </row>
        <row r="324">
          <cell r="D324">
            <v>70</v>
          </cell>
          <cell r="F324">
            <v>674</v>
          </cell>
          <cell r="AG324" t="str">
            <v/>
          </cell>
          <cell r="AH324" t="str">
            <v/>
          </cell>
          <cell r="AI324" t="str">
            <v/>
          </cell>
          <cell r="AJ324" t="str">
            <v/>
          </cell>
          <cell r="AK324" t="str">
            <v/>
          </cell>
          <cell r="AL324" t="str">
            <v/>
          </cell>
        </row>
        <row r="325">
          <cell r="D325">
            <v>70</v>
          </cell>
          <cell r="F325">
            <v>675</v>
          </cell>
          <cell r="AG325" t="str">
            <v/>
          </cell>
          <cell r="AH325" t="str">
            <v/>
          </cell>
          <cell r="AI325" t="str">
            <v/>
          </cell>
          <cell r="AJ325" t="str">
            <v/>
          </cell>
          <cell r="AK325" t="str">
            <v/>
          </cell>
          <cell r="AL325" t="str">
            <v/>
          </cell>
        </row>
        <row r="326">
          <cell r="D326">
            <v>70</v>
          </cell>
          <cell r="F326">
            <v>676</v>
          </cell>
          <cell r="AG326" t="str">
            <v/>
          </cell>
          <cell r="AH326" t="str">
            <v/>
          </cell>
          <cell r="AI326" t="str">
            <v/>
          </cell>
          <cell r="AJ326" t="str">
            <v/>
          </cell>
          <cell r="AK326" t="str">
            <v/>
          </cell>
          <cell r="AL326" t="str">
            <v/>
          </cell>
        </row>
        <row r="327">
          <cell r="D327">
            <v>70</v>
          </cell>
          <cell r="F327">
            <v>677</v>
          </cell>
          <cell r="AG327" t="str">
            <v/>
          </cell>
          <cell r="AH327" t="str">
            <v/>
          </cell>
          <cell r="AI327" t="str">
            <v/>
          </cell>
          <cell r="AJ327" t="str">
            <v/>
          </cell>
          <cell r="AK327" t="str">
            <v/>
          </cell>
          <cell r="AL327" t="str">
            <v/>
          </cell>
        </row>
        <row r="328">
          <cell r="D328">
            <v>70</v>
          </cell>
          <cell r="F328">
            <v>678</v>
          </cell>
          <cell r="AG328" t="str">
            <v/>
          </cell>
          <cell r="AH328" t="str">
            <v/>
          </cell>
          <cell r="AI328" t="str">
            <v/>
          </cell>
          <cell r="AJ328" t="str">
            <v/>
          </cell>
          <cell r="AK328" t="str">
            <v/>
          </cell>
          <cell r="AL328" t="str">
            <v/>
          </cell>
        </row>
        <row r="329">
          <cell r="D329">
            <v>70</v>
          </cell>
          <cell r="F329">
            <v>698</v>
          </cell>
          <cell r="AG329" t="str">
            <v/>
          </cell>
          <cell r="AH329" t="str">
            <v/>
          </cell>
          <cell r="AI329" t="str">
            <v/>
          </cell>
          <cell r="AJ329" t="str">
            <v/>
          </cell>
          <cell r="AK329" t="str">
            <v/>
          </cell>
          <cell r="AL329" t="str">
            <v/>
          </cell>
        </row>
        <row r="330">
          <cell r="D330">
            <v>80</v>
          </cell>
          <cell r="F330">
            <v>705</v>
          </cell>
          <cell r="AG330" t="str">
            <v/>
          </cell>
          <cell r="AH330" t="str">
            <v/>
          </cell>
          <cell r="AI330" t="str">
            <v/>
          </cell>
          <cell r="AJ330" t="str">
            <v/>
          </cell>
          <cell r="AK330" t="str">
            <v/>
          </cell>
          <cell r="AL330" t="str">
            <v/>
          </cell>
        </row>
        <row r="331">
          <cell r="D331">
            <v>80</v>
          </cell>
          <cell r="F331">
            <v>707</v>
          </cell>
          <cell r="AG331" t="str">
            <v/>
          </cell>
          <cell r="AH331" t="str">
            <v/>
          </cell>
          <cell r="AI331" t="str">
            <v/>
          </cell>
          <cell r="AJ331" t="str">
            <v/>
          </cell>
          <cell r="AK331" t="str">
            <v/>
          </cell>
          <cell r="AL331" t="str">
            <v/>
          </cell>
        </row>
        <row r="332">
          <cell r="D332">
            <v>80</v>
          </cell>
          <cell r="F332">
            <v>715</v>
          </cell>
          <cell r="AG332" t="str">
            <v/>
          </cell>
          <cell r="AH332" t="str">
            <v/>
          </cell>
          <cell r="AI332" t="str">
            <v/>
          </cell>
          <cell r="AJ332" t="str">
            <v/>
          </cell>
          <cell r="AK332" t="str">
            <v/>
          </cell>
          <cell r="AL332" t="str">
            <v/>
          </cell>
        </row>
        <row r="333">
          <cell r="D333">
            <v>80</v>
          </cell>
          <cell r="F333">
            <v>728</v>
          </cell>
          <cell r="AG333" t="str">
            <v/>
          </cell>
          <cell r="AH333" t="str">
            <v/>
          </cell>
          <cell r="AI333" t="str">
            <v/>
          </cell>
          <cell r="AJ333" t="str">
            <v/>
          </cell>
          <cell r="AK333" t="str">
            <v/>
          </cell>
          <cell r="AL333" t="str">
            <v/>
          </cell>
        </row>
        <row r="334">
          <cell r="D334">
            <v>80</v>
          </cell>
          <cell r="F334">
            <v>735</v>
          </cell>
          <cell r="AG334" t="str">
            <v/>
          </cell>
          <cell r="AH334" t="str">
            <v/>
          </cell>
          <cell r="AI334" t="str">
            <v/>
          </cell>
          <cell r="AJ334" t="str">
            <v/>
          </cell>
          <cell r="AK334" t="str">
            <v/>
          </cell>
          <cell r="AL334" t="str">
            <v/>
          </cell>
        </row>
        <row r="335">
          <cell r="D335">
            <v>80</v>
          </cell>
          <cell r="F335">
            <v>740</v>
          </cell>
          <cell r="AG335" t="str">
            <v/>
          </cell>
          <cell r="AH335" t="str">
            <v/>
          </cell>
          <cell r="AI335" t="str">
            <v/>
          </cell>
          <cell r="AJ335" t="str">
            <v/>
          </cell>
          <cell r="AK335" t="str">
            <v/>
          </cell>
          <cell r="AL335" t="str">
            <v/>
          </cell>
        </row>
        <row r="336">
          <cell r="D336">
            <v>80</v>
          </cell>
          <cell r="F336">
            <v>741</v>
          </cell>
          <cell r="AG336" t="str">
            <v/>
          </cell>
          <cell r="AH336" t="str">
            <v/>
          </cell>
          <cell r="AI336" t="str">
            <v/>
          </cell>
          <cell r="AJ336" t="str">
            <v/>
          </cell>
          <cell r="AK336" t="str">
            <v/>
          </cell>
          <cell r="AL336" t="str">
            <v/>
          </cell>
        </row>
        <row r="337">
          <cell r="D337">
            <v>80</v>
          </cell>
          <cell r="F337">
            <v>750</v>
          </cell>
          <cell r="AG337" t="str">
            <v/>
          </cell>
          <cell r="AH337" t="str">
            <v/>
          </cell>
          <cell r="AI337" t="str">
            <v/>
          </cell>
          <cell r="AJ337" t="str">
            <v/>
          </cell>
          <cell r="AK337" t="str">
            <v/>
          </cell>
          <cell r="AL337" t="str">
            <v/>
          </cell>
        </row>
        <row r="338">
          <cell r="D338">
            <v>80</v>
          </cell>
          <cell r="F338">
            <v>751</v>
          </cell>
          <cell r="AG338" t="str">
            <v/>
          </cell>
          <cell r="AH338" t="str">
            <v/>
          </cell>
          <cell r="AI338" t="str">
            <v/>
          </cell>
          <cell r="AJ338" t="str">
            <v/>
          </cell>
          <cell r="AK338" t="str">
            <v/>
          </cell>
          <cell r="AL338" t="str">
            <v/>
          </cell>
        </row>
        <row r="339">
          <cell r="D339">
            <v>80</v>
          </cell>
          <cell r="F339">
            <v>752</v>
          </cell>
          <cell r="AG339" t="str">
            <v/>
          </cell>
          <cell r="AH339" t="str">
            <v/>
          </cell>
          <cell r="AI339" t="str">
            <v/>
          </cell>
          <cell r="AJ339" t="str">
            <v/>
          </cell>
          <cell r="AK339" t="str">
            <v/>
          </cell>
          <cell r="AL339" t="str">
            <v/>
          </cell>
        </row>
        <row r="340">
          <cell r="D340">
            <v>80</v>
          </cell>
          <cell r="F340">
            <v>753</v>
          </cell>
          <cell r="AG340" t="str">
            <v/>
          </cell>
          <cell r="AH340" t="str">
            <v/>
          </cell>
          <cell r="AI340" t="str">
            <v/>
          </cell>
          <cell r="AJ340" t="str">
            <v/>
          </cell>
          <cell r="AK340" t="str">
            <v/>
          </cell>
          <cell r="AL340" t="str">
            <v/>
          </cell>
        </row>
        <row r="341">
          <cell r="D341">
            <v>6</v>
          </cell>
          <cell r="F341">
            <v>800</v>
          </cell>
          <cell r="AG341" t="str">
            <v/>
          </cell>
          <cell r="AH341" t="str">
            <v/>
          </cell>
          <cell r="AI341" t="str">
            <v/>
          </cell>
          <cell r="AJ341" t="str">
            <v/>
          </cell>
          <cell r="AK341" t="str">
            <v/>
          </cell>
          <cell r="AL341" t="str">
            <v/>
          </cell>
        </row>
        <row r="342">
          <cell r="D342">
            <v>6</v>
          </cell>
          <cell r="F342">
            <v>850</v>
          </cell>
          <cell r="AG342" t="str">
            <v/>
          </cell>
          <cell r="AH342" t="str">
            <v/>
          </cell>
          <cell r="AI342" t="str">
            <v/>
          </cell>
          <cell r="AJ342" t="str">
            <v/>
          </cell>
          <cell r="AK342" t="str">
            <v/>
          </cell>
          <cell r="AL342" t="str">
            <v/>
          </cell>
        </row>
        <row r="343">
          <cell r="D343">
            <v>78</v>
          </cell>
          <cell r="F343">
            <v>904</v>
          </cell>
          <cell r="AG343" t="str">
            <v/>
          </cell>
          <cell r="AH343" t="str">
            <v/>
          </cell>
          <cell r="AI343" t="str">
            <v/>
          </cell>
          <cell r="AJ343" t="str">
            <v/>
          </cell>
          <cell r="AK343" t="str">
            <v/>
          </cell>
          <cell r="AL343" t="str">
            <v/>
          </cell>
        </row>
        <row r="344">
          <cell r="D344">
            <v>78</v>
          </cell>
          <cell r="F344">
            <v>905</v>
          </cell>
          <cell r="AG344" t="str">
            <v/>
          </cell>
          <cell r="AH344" t="str">
            <v/>
          </cell>
          <cell r="AI344" t="str">
            <v/>
          </cell>
          <cell r="AJ344" t="str">
            <v/>
          </cell>
          <cell r="AK344" t="str">
            <v/>
          </cell>
          <cell r="AL344" t="str">
            <v/>
          </cell>
        </row>
        <row r="345">
          <cell r="D345">
            <v>78</v>
          </cell>
          <cell r="F345">
            <v>906</v>
          </cell>
          <cell r="AG345" t="str">
            <v/>
          </cell>
          <cell r="AH345" t="str">
            <v/>
          </cell>
          <cell r="AI345" t="str">
            <v/>
          </cell>
          <cell r="AJ345" t="str">
            <v/>
          </cell>
          <cell r="AK345" t="str">
            <v/>
          </cell>
          <cell r="AL345" t="str">
            <v/>
          </cell>
        </row>
        <row r="346">
          <cell r="D346">
            <v>78</v>
          </cell>
          <cell r="F346">
            <v>910</v>
          </cell>
          <cell r="AG346" t="str">
            <v/>
          </cell>
          <cell r="AH346" t="str">
            <v/>
          </cell>
          <cell r="AI346" t="str">
            <v/>
          </cell>
          <cell r="AJ346" t="str">
            <v/>
          </cell>
          <cell r="AK346" t="str">
            <v/>
          </cell>
          <cell r="AL346" t="str">
            <v/>
          </cell>
        </row>
        <row r="347">
          <cell r="D347">
            <v>78</v>
          </cell>
          <cell r="F347">
            <v>911</v>
          </cell>
          <cell r="AG347" t="str">
            <v/>
          </cell>
          <cell r="AH347" t="str">
            <v/>
          </cell>
          <cell r="AI347" t="str">
            <v/>
          </cell>
          <cell r="AJ347" t="str">
            <v/>
          </cell>
          <cell r="AK347" t="str">
            <v/>
          </cell>
          <cell r="AL347" t="str">
            <v/>
          </cell>
        </row>
        <row r="348">
          <cell r="D348">
            <v>78</v>
          </cell>
          <cell r="F348">
            <v>912</v>
          </cell>
          <cell r="AG348" t="str">
            <v/>
          </cell>
          <cell r="AH348" t="str">
            <v/>
          </cell>
          <cell r="AI348" t="str">
            <v/>
          </cell>
          <cell r="AJ348" t="str">
            <v/>
          </cell>
          <cell r="AK348" t="str">
            <v/>
          </cell>
          <cell r="AL348" t="str">
            <v/>
          </cell>
        </row>
        <row r="349">
          <cell r="D349">
            <v>78</v>
          </cell>
          <cell r="F349">
            <v>913</v>
          </cell>
          <cell r="AG349" t="str">
            <v/>
          </cell>
          <cell r="AH349" t="str">
            <v/>
          </cell>
          <cell r="AI349" t="str">
            <v/>
          </cell>
          <cell r="AJ349" t="str">
            <v/>
          </cell>
          <cell r="AK349" t="str">
            <v/>
          </cell>
          <cell r="AL349" t="str">
            <v/>
          </cell>
        </row>
        <row r="350">
          <cell r="D350">
            <v>78</v>
          </cell>
          <cell r="F350">
            <v>914</v>
          </cell>
          <cell r="AG350" t="str">
            <v/>
          </cell>
          <cell r="AH350" t="str">
            <v/>
          </cell>
          <cell r="AI350" t="str">
            <v/>
          </cell>
          <cell r="AJ350" t="str">
            <v/>
          </cell>
          <cell r="AK350" t="str">
            <v/>
          </cell>
          <cell r="AL350" t="str">
            <v/>
          </cell>
        </row>
        <row r="351">
          <cell r="D351">
            <v>78</v>
          </cell>
          <cell r="F351">
            <v>915</v>
          </cell>
          <cell r="AG351" t="str">
            <v/>
          </cell>
          <cell r="AH351" t="str">
            <v/>
          </cell>
          <cell r="AI351" t="str">
            <v/>
          </cell>
          <cell r="AJ351" t="str">
            <v/>
          </cell>
          <cell r="AK351" t="str">
            <v/>
          </cell>
          <cell r="AL351" t="str">
            <v/>
          </cell>
        </row>
        <row r="352">
          <cell r="D352">
            <v>78</v>
          </cell>
          <cell r="F352">
            <v>916</v>
          </cell>
          <cell r="AG352" t="str">
            <v/>
          </cell>
          <cell r="AH352" t="str">
            <v/>
          </cell>
          <cell r="AI352" t="str">
            <v/>
          </cell>
          <cell r="AJ352" t="str">
            <v/>
          </cell>
          <cell r="AK352" t="str">
            <v/>
          </cell>
          <cell r="AL352" t="str">
            <v/>
          </cell>
        </row>
        <row r="353">
          <cell r="D353">
            <v>78</v>
          </cell>
          <cell r="F353">
            <v>917</v>
          </cell>
          <cell r="AG353" t="str">
            <v/>
          </cell>
          <cell r="AH353" t="str">
            <v/>
          </cell>
          <cell r="AI353" t="str">
            <v/>
          </cell>
          <cell r="AJ353" t="str">
            <v/>
          </cell>
          <cell r="AK353" t="str">
            <v/>
          </cell>
          <cell r="AL353" t="str">
            <v/>
          </cell>
        </row>
        <row r="354">
          <cell r="D354">
            <v>78</v>
          </cell>
          <cell r="F354">
            <v>918</v>
          </cell>
          <cell r="AG354" t="str">
            <v/>
          </cell>
          <cell r="AH354" t="str">
            <v/>
          </cell>
          <cell r="AI354" t="str">
            <v/>
          </cell>
          <cell r="AJ354" t="str">
            <v/>
          </cell>
          <cell r="AK354" t="str">
            <v/>
          </cell>
          <cell r="AL354" t="str">
            <v/>
          </cell>
        </row>
        <row r="355">
          <cell r="D355">
            <v>78</v>
          </cell>
          <cell r="F355">
            <v>919</v>
          </cell>
          <cell r="AG355" t="str">
            <v/>
          </cell>
          <cell r="AH355" t="str">
            <v/>
          </cell>
          <cell r="AI355" t="str">
            <v/>
          </cell>
          <cell r="AJ355" t="str">
            <v/>
          </cell>
          <cell r="AK355" t="str">
            <v/>
          </cell>
          <cell r="AL355" t="str">
            <v/>
          </cell>
        </row>
        <row r="356">
          <cell r="D356">
            <v>78</v>
          </cell>
          <cell r="F356">
            <v>920</v>
          </cell>
          <cell r="AG356" t="str">
            <v/>
          </cell>
          <cell r="AH356" t="str">
            <v/>
          </cell>
          <cell r="AI356" t="str">
            <v/>
          </cell>
          <cell r="AJ356" t="str">
            <v/>
          </cell>
          <cell r="AK356" t="str">
            <v/>
          </cell>
          <cell r="AL356" t="str">
            <v/>
          </cell>
        </row>
        <row r="357">
          <cell r="D357">
            <v>78</v>
          </cell>
          <cell r="F357">
            <v>921</v>
          </cell>
          <cell r="AG357" t="str">
            <v/>
          </cell>
          <cell r="AH357" t="str">
            <v/>
          </cell>
          <cell r="AI357" t="str">
            <v/>
          </cell>
          <cell r="AJ357" t="str">
            <v/>
          </cell>
          <cell r="AK357" t="str">
            <v/>
          </cell>
          <cell r="AL357" t="str">
            <v/>
          </cell>
        </row>
        <row r="358">
          <cell r="D358" t="str">
            <v/>
          </cell>
          <cell r="F358"/>
          <cell r="AG358"/>
          <cell r="AH358"/>
          <cell r="AI358"/>
          <cell r="AJ358"/>
          <cell r="AK358"/>
          <cell r="AL358"/>
        </row>
        <row r="359">
          <cell r="D359">
            <v>6</v>
          </cell>
          <cell r="F359">
            <v>1000</v>
          </cell>
          <cell r="AG359" t="str">
            <v/>
          </cell>
          <cell r="AH359" t="str">
            <v/>
          </cell>
          <cell r="AI359" t="str">
            <v/>
          </cell>
          <cell r="AJ359" t="str">
            <v/>
          </cell>
          <cell r="AK359" t="str">
            <v/>
          </cell>
          <cell r="AL359" t="str">
            <v/>
          </cell>
        </row>
        <row r="360">
          <cell r="D360">
            <v>6</v>
          </cell>
          <cell r="F360">
            <v>1030</v>
          </cell>
          <cell r="AG360" t="str">
            <v/>
          </cell>
          <cell r="AH360" t="str">
            <v/>
          </cell>
          <cell r="AI360" t="str">
            <v/>
          </cell>
          <cell r="AJ360" t="str">
            <v/>
          </cell>
          <cell r="AK360" t="str">
            <v/>
          </cell>
          <cell r="AL360" t="str">
            <v/>
          </cell>
        </row>
        <row r="361">
          <cell r="D361">
            <v>6</v>
          </cell>
          <cell r="F361">
            <v>1050</v>
          </cell>
          <cell r="AG361" t="str">
            <v/>
          </cell>
          <cell r="AH361" t="str">
            <v/>
          </cell>
          <cell r="AI361" t="str">
            <v/>
          </cell>
          <cell r="AJ361" t="str">
            <v/>
          </cell>
          <cell r="AK361" t="str">
            <v/>
          </cell>
          <cell r="AL361" t="str">
            <v/>
          </cell>
        </row>
        <row r="362">
          <cell r="D362">
            <v>6</v>
          </cell>
          <cell r="F362">
            <v>1100</v>
          </cell>
          <cell r="AG362" t="str">
            <v/>
          </cell>
          <cell r="AH362" t="str">
            <v/>
          </cell>
          <cell r="AI362" t="str">
            <v/>
          </cell>
          <cell r="AJ362" t="str">
            <v/>
          </cell>
          <cell r="AK362" t="str">
            <v/>
          </cell>
          <cell r="AL362" t="str">
            <v/>
          </cell>
        </row>
        <row r="363">
          <cell r="D363">
            <v>6</v>
          </cell>
          <cell r="F363">
            <v>1110</v>
          </cell>
          <cell r="AG363" t="str">
            <v/>
          </cell>
          <cell r="AH363" t="str">
            <v/>
          </cell>
          <cell r="AI363" t="str">
            <v/>
          </cell>
          <cell r="AJ363" t="str">
            <v/>
          </cell>
          <cell r="AK363" t="str">
            <v/>
          </cell>
          <cell r="AL363" t="str">
            <v/>
          </cell>
        </row>
        <row r="364">
          <cell r="D364">
            <v>6</v>
          </cell>
          <cell r="F364">
            <v>1120</v>
          </cell>
          <cell r="AG364" t="str">
            <v/>
          </cell>
          <cell r="AH364" t="str">
            <v/>
          </cell>
          <cell r="AI364" t="str">
            <v/>
          </cell>
          <cell r="AJ364" t="str">
            <v/>
          </cell>
          <cell r="AK364" t="str">
            <v/>
          </cell>
          <cell r="AL364" t="str">
            <v/>
          </cell>
        </row>
        <row r="365">
          <cell r="D365">
            <v>6</v>
          </cell>
          <cell r="F365">
            <v>1121</v>
          </cell>
          <cell r="AG365" t="str">
            <v/>
          </cell>
          <cell r="AH365" t="str">
            <v/>
          </cell>
          <cell r="AI365" t="str">
            <v/>
          </cell>
          <cell r="AJ365" t="str">
            <v/>
          </cell>
          <cell r="AK365" t="str">
            <v/>
          </cell>
          <cell r="AL365" t="str">
            <v/>
          </cell>
        </row>
        <row r="366">
          <cell r="D366">
            <v>6</v>
          </cell>
          <cell r="F366">
            <v>2000</v>
          </cell>
          <cell r="AG366" t="str">
            <v/>
          </cell>
          <cell r="AH366" t="str">
            <v/>
          </cell>
          <cell r="AI366" t="str">
            <v/>
          </cell>
          <cell r="AJ366" t="str">
            <v/>
          </cell>
          <cell r="AK366" t="str">
            <v/>
          </cell>
          <cell r="AL366" t="str">
            <v/>
          </cell>
        </row>
        <row r="367">
          <cell r="D367">
            <v>6</v>
          </cell>
          <cell r="F367">
            <v>2001</v>
          </cell>
          <cell r="AG367" t="str">
            <v/>
          </cell>
          <cell r="AH367" t="str">
            <v/>
          </cell>
          <cell r="AI367" t="str">
            <v/>
          </cell>
          <cell r="AJ367" t="str">
            <v/>
          </cell>
          <cell r="AK367" t="str">
            <v/>
          </cell>
          <cell r="AL367" t="str">
            <v/>
          </cell>
        </row>
        <row r="368">
          <cell r="D368">
            <v>6</v>
          </cell>
          <cell r="F368">
            <v>2002</v>
          </cell>
          <cell r="AG368" t="str">
            <v/>
          </cell>
          <cell r="AH368" t="str">
            <v/>
          </cell>
          <cell r="AI368" t="str">
            <v/>
          </cell>
          <cell r="AJ368" t="str">
            <v/>
          </cell>
          <cell r="AK368" t="str">
            <v/>
          </cell>
          <cell r="AL368" t="str">
            <v/>
          </cell>
        </row>
        <row r="369">
          <cell r="D369">
            <v>6</v>
          </cell>
          <cell r="F369">
            <v>2003</v>
          </cell>
          <cell r="AG369" t="str">
            <v/>
          </cell>
          <cell r="AH369" t="str">
            <v/>
          </cell>
          <cell r="AI369" t="str">
            <v/>
          </cell>
          <cell r="AJ369" t="str">
            <v/>
          </cell>
          <cell r="AK369" t="str">
            <v/>
          </cell>
          <cell r="AL369" t="str">
            <v/>
          </cell>
        </row>
        <row r="370">
          <cell r="D370">
            <v>4</v>
          </cell>
          <cell r="F370">
            <v>2100</v>
          </cell>
          <cell r="AG370" t="str">
            <v/>
          </cell>
          <cell r="AH370" t="str">
            <v/>
          </cell>
          <cell r="AI370" t="str">
            <v/>
          </cell>
          <cell r="AJ370" t="str">
            <v/>
          </cell>
          <cell r="AK370" t="str">
            <v/>
          </cell>
          <cell r="AL370" t="str">
            <v/>
          </cell>
        </row>
        <row r="371">
          <cell r="D371">
            <v>4</v>
          </cell>
          <cell r="F371">
            <v>2110</v>
          </cell>
          <cell r="AG371" t="str">
            <v/>
          </cell>
          <cell r="AH371" t="str">
            <v/>
          </cell>
          <cell r="AI371" t="str">
            <v/>
          </cell>
          <cell r="AJ371" t="str">
            <v/>
          </cell>
          <cell r="AK371" t="str">
            <v/>
          </cell>
          <cell r="AL371" t="str">
            <v/>
          </cell>
        </row>
        <row r="372">
          <cell r="D372">
            <v>4</v>
          </cell>
          <cell r="F372">
            <v>2120</v>
          </cell>
          <cell r="AG372" t="str">
            <v/>
          </cell>
          <cell r="AH372" t="str">
            <v/>
          </cell>
          <cell r="AI372" t="str">
            <v/>
          </cell>
          <cell r="AJ372" t="str">
            <v/>
          </cell>
          <cell r="AK372" t="str">
            <v/>
          </cell>
          <cell r="AL372" t="str">
            <v/>
          </cell>
        </row>
        <row r="373">
          <cell r="D373">
            <v>4</v>
          </cell>
          <cell r="F373">
            <v>2121</v>
          </cell>
          <cell r="AG373" t="str">
            <v/>
          </cell>
          <cell r="AH373" t="str">
            <v/>
          </cell>
          <cell r="AI373" t="str">
            <v/>
          </cell>
          <cell r="AJ373" t="str">
            <v/>
          </cell>
          <cell r="AK373" t="str">
            <v/>
          </cell>
          <cell r="AL373" t="str">
            <v/>
          </cell>
        </row>
        <row r="374">
          <cell r="D374">
            <v>4</v>
          </cell>
          <cell r="F374">
            <v>2125</v>
          </cell>
          <cell r="AG374" t="str">
            <v/>
          </cell>
          <cell r="AH374" t="str">
            <v/>
          </cell>
          <cell r="AI374" t="str">
            <v/>
          </cell>
          <cell r="AJ374" t="str">
            <v/>
          </cell>
          <cell r="AK374" t="str">
            <v/>
          </cell>
          <cell r="AL374" t="str">
            <v/>
          </cell>
        </row>
        <row r="375">
          <cell r="D375">
            <v>4</v>
          </cell>
          <cell r="F375">
            <v>2131</v>
          </cell>
          <cell r="AG375" t="str">
            <v/>
          </cell>
          <cell r="AH375" t="str">
            <v/>
          </cell>
          <cell r="AI375" t="str">
            <v/>
          </cell>
          <cell r="AJ375" t="str">
            <v/>
          </cell>
          <cell r="AK375" t="str">
            <v/>
          </cell>
          <cell r="AL375" t="str">
            <v/>
          </cell>
        </row>
        <row r="376">
          <cell r="D376">
            <v>4</v>
          </cell>
          <cell r="F376">
            <v>2133</v>
          </cell>
          <cell r="AG376" t="str">
            <v/>
          </cell>
          <cell r="AH376" t="str">
            <v/>
          </cell>
          <cell r="AI376" t="str">
            <v/>
          </cell>
          <cell r="AJ376" t="str">
            <v/>
          </cell>
          <cell r="AK376" t="str">
            <v/>
          </cell>
          <cell r="AL376" t="str">
            <v/>
          </cell>
        </row>
        <row r="377">
          <cell r="D377">
            <v>4</v>
          </cell>
          <cell r="F377">
            <v>2134</v>
          </cell>
          <cell r="AG377" t="str">
            <v/>
          </cell>
          <cell r="AH377" t="str">
            <v/>
          </cell>
          <cell r="AI377" t="str">
            <v/>
          </cell>
          <cell r="AJ377" t="str">
            <v/>
          </cell>
          <cell r="AK377" t="str">
            <v/>
          </cell>
          <cell r="AL377" t="str">
            <v/>
          </cell>
        </row>
        <row r="378">
          <cell r="D378">
            <v>4</v>
          </cell>
          <cell r="F378">
            <v>2135</v>
          </cell>
          <cell r="AG378" t="str">
            <v/>
          </cell>
          <cell r="AH378" t="str">
            <v/>
          </cell>
          <cell r="AI378" t="str">
            <v/>
          </cell>
          <cell r="AJ378" t="str">
            <v/>
          </cell>
          <cell r="AK378" t="str">
            <v/>
          </cell>
          <cell r="AL378" t="str">
            <v/>
          </cell>
        </row>
        <row r="379">
          <cell r="D379">
            <v>11</v>
          </cell>
          <cell r="F379">
            <v>2310</v>
          </cell>
          <cell r="AG379" t="str">
            <v/>
          </cell>
          <cell r="AH379" t="str">
            <v/>
          </cell>
          <cell r="AI379" t="str">
            <v/>
          </cell>
          <cell r="AJ379" t="str">
            <v/>
          </cell>
          <cell r="AK379" t="str">
            <v/>
          </cell>
          <cell r="AL379" t="str">
            <v/>
          </cell>
        </row>
        <row r="380">
          <cell r="D380">
            <v>11</v>
          </cell>
          <cell r="F380">
            <v>2310</v>
          </cell>
          <cell r="AG380" t="str">
            <v/>
          </cell>
          <cell r="AH380" t="str">
            <v/>
          </cell>
          <cell r="AI380" t="str">
            <v/>
          </cell>
          <cell r="AJ380" t="str">
            <v/>
          </cell>
          <cell r="AK380" t="str">
            <v/>
          </cell>
          <cell r="AL380" t="str">
            <v/>
          </cell>
        </row>
        <row r="381">
          <cell r="D381">
            <v>11</v>
          </cell>
          <cell r="F381">
            <v>2310</v>
          </cell>
          <cell r="AG381" t="str">
            <v/>
          </cell>
          <cell r="AH381" t="str">
            <v/>
          </cell>
          <cell r="AI381" t="str">
            <v/>
          </cell>
          <cell r="AJ381" t="str">
            <v/>
          </cell>
          <cell r="AK381" t="str">
            <v/>
          </cell>
          <cell r="AL381" t="str">
            <v/>
          </cell>
        </row>
        <row r="382">
          <cell r="D382">
            <v>11</v>
          </cell>
          <cell r="F382">
            <v>2311</v>
          </cell>
          <cell r="AG382" t="str">
            <v/>
          </cell>
          <cell r="AH382" t="str">
            <v/>
          </cell>
          <cell r="AI382" t="str">
            <v/>
          </cell>
          <cell r="AJ382" t="str">
            <v/>
          </cell>
          <cell r="AK382" t="str">
            <v/>
          </cell>
          <cell r="AL382" t="str">
            <v/>
          </cell>
        </row>
        <row r="383">
          <cell r="D383">
            <v>11</v>
          </cell>
          <cell r="F383">
            <v>2311</v>
          </cell>
          <cell r="AG383" t="str">
            <v/>
          </cell>
          <cell r="AH383" t="str">
            <v/>
          </cell>
          <cell r="AI383" t="str">
            <v/>
          </cell>
          <cell r="AJ383" t="str">
            <v/>
          </cell>
          <cell r="AK383" t="str">
            <v/>
          </cell>
          <cell r="AL383" t="str">
            <v/>
          </cell>
        </row>
        <row r="384">
          <cell r="D384">
            <v>11</v>
          </cell>
          <cell r="F384">
            <v>2312</v>
          </cell>
          <cell r="AG384" t="str">
            <v/>
          </cell>
          <cell r="AH384" t="str">
            <v/>
          </cell>
          <cell r="AI384" t="str">
            <v/>
          </cell>
          <cell r="AJ384" t="str">
            <v/>
          </cell>
          <cell r="AK384" t="str">
            <v/>
          </cell>
          <cell r="AL384" t="str">
            <v/>
          </cell>
        </row>
        <row r="385">
          <cell r="D385">
            <v>11</v>
          </cell>
          <cell r="F385">
            <v>2314</v>
          </cell>
          <cell r="AG385" t="str">
            <v/>
          </cell>
          <cell r="AH385" t="str">
            <v/>
          </cell>
          <cell r="AI385" t="str">
            <v/>
          </cell>
          <cell r="AJ385" t="str">
            <v/>
          </cell>
          <cell r="AK385" t="str">
            <v/>
          </cell>
          <cell r="AL385" t="str">
            <v/>
          </cell>
        </row>
        <row r="386">
          <cell r="D386">
            <v>11</v>
          </cell>
          <cell r="F386">
            <v>2314</v>
          </cell>
          <cell r="AG386" t="str">
            <v/>
          </cell>
          <cell r="AH386" t="str">
            <v/>
          </cell>
          <cell r="AI386" t="str">
            <v/>
          </cell>
          <cell r="AJ386" t="str">
            <v/>
          </cell>
          <cell r="AK386" t="str">
            <v/>
          </cell>
          <cell r="AL386" t="str">
            <v/>
          </cell>
        </row>
        <row r="387">
          <cell r="D387">
            <v>11</v>
          </cell>
          <cell r="F387">
            <v>2316</v>
          </cell>
          <cell r="AG387" t="str">
            <v/>
          </cell>
          <cell r="AH387" t="str">
            <v/>
          </cell>
          <cell r="AI387" t="str">
            <v/>
          </cell>
          <cell r="AJ387" t="str">
            <v/>
          </cell>
          <cell r="AK387" t="str">
            <v/>
          </cell>
          <cell r="AL387" t="str">
            <v/>
          </cell>
        </row>
        <row r="388">
          <cell r="D388">
            <v>11</v>
          </cell>
          <cell r="F388">
            <v>2320</v>
          </cell>
          <cell r="AG388" t="str">
            <v/>
          </cell>
          <cell r="AH388" t="str">
            <v/>
          </cell>
          <cell r="AI388" t="str">
            <v/>
          </cell>
          <cell r="AJ388" t="str">
            <v/>
          </cell>
          <cell r="AK388" t="str">
            <v/>
          </cell>
          <cell r="AL388" t="str">
            <v/>
          </cell>
        </row>
        <row r="389">
          <cell r="D389">
            <v>11</v>
          </cell>
          <cell r="F389">
            <v>2321</v>
          </cell>
          <cell r="AG389" t="str">
            <v/>
          </cell>
          <cell r="AH389" t="str">
            <v/>
          </cell>
          <cell r="AI389" t="str">
            <v/>
          </cell>
          <cell r="AJ389" t="str">
            <v/>
          </cell>
          <cell r="AK389" t="str">
            <v/>
          </cell>
          <cell r="AL389" t="str">
            <v/>
          </cell>
        </row>
        <row r="390">
          <cell r="D390">
            <v>11</v>
          </cell>
          <cell r="F390">
            <v>2323</v>
          </cell>
          <cell r="AG390" t="str">
            <v/>
          </cell>
          <cell r="AH390" t="str">
            <v/>
          </cell>
          <cell r="AI390" t="str">
            <v/>
          </cell>
          <cell r="AJ390" t="str">
            <v/>
          </cell>
          <cell r="AK390" t="str">
            <v/>
          </cell>
          <cell r="AL390" t="str">
            <v/>
          </cell>
        </row>
        <row r="391">
          <cell r="D391">
            <v>15</v>
          </cell>
          <cell r="F391">
            <v>2356</v>
          </cell>
          <cell r="AG391" t="str">
            <v/>
          </cell>
          <cell r="AH391" t="str">
            <v/>
          </cell>
          <cell r="AI391" t="str">
            <v/>
          </cell>
          <cell r="AJ391" t="str">
            <v/>
          </cell>
          <cell r="AK391" t="str">
            <v/>
          </cell>
          <cell r="AL391" t="str">
            <v/>
          </cell>
        </row>
        <row r="392">
          <cell r="D392">
            <v>15</v>
          </cell>
          <cell r="F392">
            <v>2362</v>
          </cell>
          <cell r="AG392" t="str">
            <v/>
          </cell>
          <cell r="AH392" t="str">
            <v/>
          </cell>
          <cell r="AI392" t="str">
            <v/>
          </cell>
          <cell r="AJ392" t="str">
            <v/>
          </cell>
          <cell r="AK392" t="str">
            <v/>
          </cell>
          <cell r="AL392" t="str">
            <v/>
          </cell>
        </row>
        <row r="393">
          <cell r="D393">
            <v>15</v>
          </cell>
          <cell r="F393">
            <v>2363</v>
          </cell>
          <cell r="AG393" t="str">
            <v/>
          </cell>
          <cell r="AH393" t="str">
            <v/>
          </cell>
          <cell r="AI393" t="str">
            <v/>
          </cell>
          <cell r="AJ393" t="str">
            <v/>
          </cell>
          <cell r="AK393" t="str">
            <v/>
          </cell>
          <cell r="AL393" t="str">
            <v/>
          </cell>
        </row>
        <row r="394">
          <cell r="D394">
            <v>15</v>
          </cell>
          <cell r="F394">
            <v>2364</v>
          </cell>
          <cell r="AG394" t="str">
            <v/>
          </cell>
          <cell r="AH394" t="str">
            <v/>
          </cell>
          <cell r="AI394" t="str">
            <v/>
          </cell>
          <cell r="AJ394" t="str">
            <v/>
          </cell>
          <cell r="AK394" t="str">
            <v/>
          </cell>
          <cell r="AL394" t="str">
            <v/>
          </cell>
        </row>
        <row r="395">
          <cell r="D395">
            <v>15</v>
          </cell>
          <cell r="F395">
            <v>2365</v>
          </cell>
          <cell r="AG395" t="str">
            <v/>
          </cell>
          <cell r="AH395" t="str">
            <v/>
          </cell>
          <cell r="AI395" t="str">
            <v/>
          </cell>
          <cell r="AJ395" t="str">
            <v/>
          </cell>
          <cell r="AK395" t="str">
            <v/>
          </cell>
          <cell r="AL395" t="str">
            <v/>
          </cell>
        </row>
        <row r="396">
          <cell r="D396">
            <v>15</v>
          </cell>
          <cell r="F396">
            <v>2367</v>
          </cell>
          <cell r="AG396" t="str">
            <v/>
          </cell>
          <cell r="AH396" t="str">
            <v/>
          </cell>
          <cell r="AI396" t="str">
            <v/>
          </cell>
          <cell r="AJ396" t="str">
            <v/>
          </cell>
          <cell r="AK396" t="str">
            <v/>
          </cell>
          <cell r="AL396" t="str">
            <v/>
          </cell>
        </row>
        <row r="397">
          <cell r="D397">
            <v>15</v>
          </cell>
          <cell r="F397">
            <v>2368</v>
          </cell>
          <cell r="AG397" t="str">
            <v/>
          </cell>
          <cell r="AH397" t="str">
            <v/>
          </cell>
          <cell r="AI397" t="str">
            <v/>
          </cell>
          <cell r="AJ397" t="str">
            <v/>
          </cell>
          <cell r="AK397" t="str">
            <v/>
          </cell>
          <cell r="AL397" t="str">
            <v/>
          </cell>
        </row>
        <row r="398">
          <cell r="D398">
            <v>15</v>
          </cell>
          <cell r="F398">
            <v>2369</v>
          </cell>
          <cell r="AG398" t="str">
            <v/>
          </cell>
          <cell r="AH398" t="str">
            <v/>
          </cell>
          <cell r="AI398" t="str">
            <v/>
          </cell>
          <cell r="AJ398" t="str">
            <v/>
          </cell>
          <cell r="AK398" t="str">
            <v/>
          </cell>
          <cell r="AL398" t="str">
            <v/>
          </cell>
        </row>
        <row r="399">
          <cell r="D399">
            <v>4</v>
          </cell>
          <cell r="F399">
            <v>2649</v>
          </cell>
          <cell r="AG399" t="str">
            <v/>
          </cell>
          <cell r="AH399" t="str">
            <v/>
          </cell>
          <cell r="AI399" t="str">
            <v/>
          </cell>
          <cell r="AJ399" t="str">
            <v/>
          </cell>
          <cell r="AK399" t="str">
            <v/>
          </cell>
          <cell r="AL399" t="str">
            <v/>
          </cell>
        </row>
        <row r="400">
          <cell r="D400">
            <v>7</v>
          </cell>
          <cell r="F400">
            <v>2700</v>
          </cell>
          <cell r="AG400" t="str">
            <v/>
          </cell>
          <cell r="AH400" t="str">
            <v/>
          </cell>
          <cell r="AI400" t="str">
            <v/>
          </cell>
          <cell r="AJ400" t="str">
            <v/>
          </cell>
          <cell r="AK400" t="str">
            <v/>
          </cell>
          <cell r="AL400" t="str">
            <v/>
          </cell>
        </row>
        <row r="401">
          <cell r="D401">
            <v>78</v>
          </cell>
          <cell r="F401">
            <v>3009</v>
          </cell>
          <cell r="AG401" t="str">
            <v/>
          </cell>
          <cell r="AH401" t="str">
            <v/>
          </cell>
          <cell r="AI401" t="str">
            <v/>
          </cell>
          <cell r="AJ401" t="str">
            <v/>
          </cell>
          <cell r="AK401" t="str">
            <v/>
          </cell>
          <cell r="AL401" t="str">
            <v/>
          </cell>
        </row>
        <row r="402">
          <cell r="D402">
            <v>78</v>
          </cell>
          <cell r="F402">
            <v>3010</v>
          </cell>
          <cell r="AG402" t="str">
            <v/>
          </cell>
          <cell r="AH402" t="str">
            <v/>
          </cell>
          <cell r="AI402" t="str">
            <v/>
          </cell>
          <cell r="AJ402" t="str">
            <v/>
          </cell>
          <cell r="AK402" t="str">
            <v/>
          </cell>
          <cell r="AL402" t="str">
            <v/>
          </cell>
        </row>
        <row r="403">
          <cell r="D403">
            <v>78</v>
          </cell>
          <cell r="F403">
            <v>3014</v>
          </cell>
          <cell r="AG403" t="str">
            <v/>
          </cell>
          <cell r="AH403" t="str">
            <v/>
          </cell>
          <cell r="AI403" t="str">
            <v/>
          </cell>
          <cell r="AJ403" t="str">
            <v/>
          </cell>
          <cell r="AK403" t="str">
            <v/>
          </cell>
          <cell r="AL403" t="str">
            <v/>
          </cell>
        </row>
        <row r="404">
          <cell r="D404">
            <v>78</v>
          </cell>
          <cell r="F404">
            <v>3017</v>
          </cell>
          <cell r="AG404" t="str">
            <v/>
          </cell>
          <cell r="AH404" t="str">
            <v/>
          </cell>
          <cell r="AI404" t="str">
            <v/>
          </cell>
          <cell r="AJ404" t="str">
            <v/>
          </cell>
          <cell r="AK404" t="str">
            <v/>
          </cell>
          <cell r="AL404" t="str">
            <v/>
          </cell>
        </row>
        <row r="405">
          <cell r="D405">
            <v>11</v>
          </cell>
          <cell r="F405">
            <v>3018</v>
          </cell>
          <cell r="AG405" t="str">
            <v/>
          </cell>
          <cell r="AH405" t="str">
            <v/>
          </cell>
          <cell r="AI405" t="str">
            <v/>
          </cell>
          <cell r="AJ405" t="str">
            <v/>
          </cell>
          <cell r="AK405" t="str">
            <v/>
          </cell>
          <cell r="AL405" t="str">
            <v/>
          </cell>
        </row>
        <row r="406">
          <cell r="D406">
            <v>4</v>
          </cell>
          <cell r="F406">
            <v>3019</v>
          </cell>
          <cell r="AG406" t="str">
            <v/>
          </cell>
          <cell r="AH406" t="str">
            <v/>
          </cell>
          <cell r="AI406" t="str">
            <v/>
          </cell>
          <cell r="AJ406" t="str">
            <v/>
          </cell>
          <cell r="AK406" t="str">
            <v/>
          </cell>
          <cell r="AL406" t="str">
            <v/>
          </cell>
        </row>
        <row r="407">
          <cell r="D407">
            <v>78</v>
          </cell>
          <cell r="F407">
            <v>3022</v>
          </cell>
          <cell r="AG407" t="str">
            <v/>
          </cell>
          <cell r="AH407" t="str">
            <v/>
          </cell>
          <cell r="AI407" t="str">
            <v/>
          </cell>
          <cell r="AJ407" t="str">
            <v/>
          </cell>
          <cell r="AK407" t="str">
            <v/>
          </cell>
          <cell r="AL407" t="str">
            <v/>
          </cell>
        </row>
        <row r="408">
          <cell r="D408">
            <v>11</v>
          </cell>
          <cell r="F408">
            <v>3023</v>
          </cell>
          <cell r="AG408" t="str">
            <v/>
          </cell>
          <cell r="AH408" t="str">
            <v/>
          </cell>
          <cell r="AI408" t="str">
            <v/>
          </cell>
          <cell r="AJ408" t="str">
            <v/>
          </cell>
          <cell r="AK408" t="str">
            <v/>
          </cell>
          <cell r="AL408" t="str">
            <v/>
          </cell>
        </row>
        <row r="409">
          <cell r="D409">
            <v>11</v>
          </cell>
          <cell r="F409">
            <v>3027</v>
          </cell>
          <cell r="AG409" t="str">
            <v/>
          </cell>
          <cell r="AH409" t="str">
            <v/>
          </cell>
          <cell r="AI409" t="str">
            <v/>
          </cell>
          <cell r="AJ409" t="str">
            <v/>
          </cell>
          <cell r="AK409" t="str">
            <v/>
          </cell>
          <cell r="AL409" t="str">
            <v/>
          </cell>
        </row>
        <row r="410">
          <cell r="D410">
            <v>11</v>
          </cell>
          <cell r="F410">
            <v>3028</v>
          </cell>
          <cell r="AG410" t="str">
            <v/>
          </cell>
          <cell r="AH410" t="str">
            <v/>
          </cell>
          <cell r="AI410" t="str">
            <v/>
          </cell>
          <cell r="AJ410" t="str">
            <v/>
          </cell>
          <cell r="AK410" t="str">
            <v/>
          </cell>
          <cell r="AL410" t="str">
            <v/>
          </cell>
        </row>
        <row r="411">
          <cell r="D411">
            <v>15</v>
          </cell>
          <cell r="F411">
            <v>3032</v>
          </cell>
          <cell r="AG411" t="str">
            <v/>
          </cell>
          <cell r="AH411" t="str">
            <v/>
          </cell>
          <cell r="AI411" t="str">
            <v/>
          </cell>
          <cell r="AJ411" t="str">
            <v/>
          </cell>
          <cell r="AK411" t="str">
            <v/>
          </cell>
          <cell r="AL411" t="str">
            <v/>
          </cell>
        </row>
        <row r="412">
          <cell r="D412">
            <v>20</v>
          </cell>
          <cell r="F412">
            <v>3038</v>
          </cell>
          <cell r="AG412" t="str">
            <v/>
          </cell>
          <cell r="AH412" t="str">
            <v/>
          </cell>
          <cell r="AI412" t="str">
            <v/>
          </cell>
          <cell r="AJ412" t="str">
            <v/>
          </cell>
          <cell r="AK412" t="str">
            <v/>
          </cell>
          <cell r="AL412" t="str">
            <v/>
          </cell>
        </row>
        <row r="413">
          <cell r="D413">
            <v>70</v>
          </cell>
          <cell r="F413">
            <v>3045</v>
          </cell>
          <cell r="AG413" t="str">
            <v/>
          </cell>
          <cell r="AH413" t="str">
            <v/>
          </cell>
          <cell r="AI413" t="str">
            <v/>
          </cell>
          <cell r="AJ413" t="str">
            <v/>
          </cell>
          <cell r="AK413" t="str">
            <v/>
          </cell>
          <cell r="AL413" t="str">
            <v/>
          </cell>
        </row>
        <row r="414">
          <cell r="D414">
            <v>20</v>
          </cell>
          <cell r="F414">
            <v>3048</v>
          </cell>
          <cell r="AG414" t="str">
            <v/>
          </cell>
          <cell r="AH414" t="str">
            <v/>
          </cell>
          <cell r="AI414" t="str">
            <v/>
          </cell>
          <cell r="AJ414" t="str">
            <v/>
          </cell>
          <cell r="AK414" t="str">
            <v/>
          </cell>
          <cell r="AL414" t="str">
            <v/>
          </cell>
        </row>
        <row r="415">
          <cell r="D415">
            <v>20</v>
          </cell>
          <cell r="F415">
            <v>3050</v>
          </cell>
          <cell r="AG415" t="str">
            <v/>
          </cell>
          <cell r="AH415" t="str">
            <v/>
          </cell>
          <cell r="AI415" t="str">
            <v/>
          </cell>
          <cell r="AJ415" t="str">
            <v/>
          </cell>
          <cell r="AK415" t="str">
            <v/>
          </cell>
          <cell r="AL415" t="str">
            <v/>
          </cell>
        </row>
        <row r="416">
          <cell r="D416" t="e">
            <v>#N/A</v>
          </cell>
          <cell r="F416">
            <v>3051</v>
          </cell>
          <cell r="AG416" t="str">
            <v/>
          </cell>
          <cell r="AH416" t="str">
            <v/>
          </cell>
          <cell r="AI416" t="str">
            <v/>
          </cell>
          <cell r="AJ416" t="str">
            <v/>
          </cell>
          <cell r="AK416" t="str">
            <v/>
          </cell>
          <cell r="AL416" t="str">
            <v/>
          </cell>
        </row>
        <row r="417">
          <cell r="D417">
            <v>78</v>
          </cell>
          <cell r="F417">
            <v>3052</v>
          </cell>
          <cell r="AG417" t="str">
            <v/>
          </cell>
          <cell r="AH417" t="str">
            <v/>
          </cell>
          <cell r="AI417" t="str">
            <v/>
          </cell>
          <cell r="AJ417" t="str">
            <v/>
          </cell>
          <cell r="AK417" t="str">
            <v/>
          </cell>
          <cell r="AL417" t="str">
            <v/>
          </cell>
        </row>
        <row r="418">
          <cell r="D418">
            <v>15</v>
          </cell>
          <cell r="F418">
            <v>2372</v>
          </cell>
          <cell r="AG418" t="str">
            <v/>
          </cell>
          <cell r="AH418" t="str">
            <v/>
          </cell>
          <cell r="AI418" t="str">
            <v/>
          </cell>
          <cell r="AJ418" t="str">
            <v/>
          </cell>
          <cell r="AK418" t="str">
            <v/>
          </cell>
          <cell r="AL418" t="str">
            <v/>
          </cell>
        </row>
        <row r="419">
          <cell r="D419">
            <v>70</v>
          </cell>
          <cell r="F419">
            <v>3045</v>
          </cell>
          <cell r="AG419" t="str">
            <v/>
          </cell>
          <cell r="AH419" t="str">
            <v/>
          </cell>
          <cell r="AI419" t="str">
            <v/>
          </cell>
          <cell r="AJ419" t="str">
            <v/>
          </cell>
          <cell r="AK419" t="str">
            <v/>
          </cell>
          <cell r="AL419" t="str">
            <v/>
          </cell>
        </row>
        <row r="420">
          <cell r="D420">
            <v>70</v>
          </cell>
          <cell r="F420">
            <v>3045</v>
          </cell>
          <cell r="AG420" t="str">
            <v/>
          </cell>
          <cell r="AH420" t="str">
            <v/>
          </cell>
          <cell r="AI420" t="str">
            <v/>
          </cell>
          <cell r="AJ420" t="str">
            <v/>
          </cell>
          <cell r="AK420" t="str">
            <v/>
          </cell>
          <cell r="AL420" t="str">
            <v/>
          </cell>
        </row>
        <row r="421">
          <cell r="D421">
            <v>70</v>
          </cell>
          <cell r="F421">
            <v>3045</v>
          </cell>
          <cell r="AG421" t="str">
            <v/>
          </cell>
          <cell r="AH421" t="str">
            <v/>
          </cell>
          <cell r="AI421" t="str">
            <v/>
          </cell>
          <cell r="AJ421" t="str">
            <v/>
          </cell>
          <cell r="AK421" t="str">
            <v/>
          </cell>
          <cell r="AL421" t="str">
            <v/>
          </cell>
        </row>
        <row r="422">
          <cell r="D422">
            <v>70</v>
          </cell>
          <cell r="F422">
            <v>3045</v>
          </cell>
          <cell r="AG422" t="str">
            <v/>
          </cell>
          <cell r="AH422" t="str">
            <v/>
          </cell>
          <cell r="AI422" t="str">
            <v/>
          </cell>
          <cell r="AJ422" t="str">
            <v/>
          </cell>
          <cell r="AK422" t="str">
            <v/>
          </cell>
          <cell r="AL422" t="str">
            <v/>
          </cell>
        </row>
        <row r="423">
          <cell r="D423">
            <v>9</v>
          </cell>
          <cell r="F423">
            <v>9999</v>
          </cell>
          <cell r="AG423" t="str">
            <v/>
          </cell>
          <cell r="AH423" t="str">
            <v/>
          </cell>
          <cell r="AI423" t="str">
            <v/>
          </cell>
          <cell r="AJ423" t="str">
            <v/>
          </cell>
          <cell r="AK423" t="str">
            <v/>
          </cell>
          <cell r="AL423" t="str">
            <v/>
          </cell>
        </row>
      </sheetData>
      <sheetData sheetId="3">
        <row r="1">
          <cell r="F1" t="str">
            <v>Feld</v>
          </cell>
          <cell r="G1" t="str">
            <v>Titel d</v>
          </cell>
          <cell r="H1" t="str">
            <v>Titel f</v>
          </cell>
          <cell r="I1" t="str">
            <v>Titel e</v>
          </cell>
        </row>
        <row r="2">
          <cell r="F2" t="str">
            <v>I2</v>
          </cell>
          <cell r="G2" t="str">
            <v>HS 2014</v>
          </cell>
          <cell r="H2" t="str">
            <v>HS 2014</v>
          </cell>
          <cell r="I2" t="str">
            <v>HS 2014</v>
          </cell>
        </row>
        <row r="3">
          <cell r="F3" t="str">
            <v>I3</v>
          </cell>
          <cell r="G3" t="str">
            <v>Tabelle 1.1: Anzahl Stufenanfänger &amp; Eintritte (von extern) pro Studienstufe und Hauptfach</v>
          </cell>
          <cell r="H3" t="str">
            <v>Tableaux 1: Étudiants (Major)</v>
          </cell>
          <cell r="I3" t="str">
            <v>Table 1:Number of Students (Major)</v>
          </cell>
        </row>
        <row r="4">
          <cell r="F4" t="str">
            <v>I6</v>
          </cell>
          <cell r="G4" t="str">
            <v>Fachbereich/Fach/Studiengang</v>
          </cell>
          <cell r="H4" t="str">
            <v>Domain/Branche/Matière</v>
          </cell>
          <cell r="I4" t="str">
            <v>Domain/Subjekt/Program of Study</v>
          </cell>
        </row>
        <row r="5">
          <cell r="F5" t="str">
            <v>I27</v>
          </cell>
          <cell r="G5" t="str">
            <v>nach Fakultäten</v>
          </cell>
          <cell r="H5" t="str">
            <v>Faculté</v>
          </cell>
          <cell r="I5" t="str">
            <v>Faculty</v>
          </cell>
        </row>
        <row r="6">
          <cell r="F6" t="str">
            <v>J2</v>
          </cell>
          <cell r="G6" t="str">
            <v>Grundausbildung</v>
          </cell>
          <cell r="H6" t="str">
            <v>Étudiants (Major)</v>
          </cell>
          <cell r="I6" t="str">
            <v>Students (Major)</v>
          </cell>
        </row>
        <row r="7">
          <cell r="F7" t="str">
            <v>J3</v>
          </cell>
          <cell r="G7" t="str">
            <v>Bachelor</v>
          </cell>
          <cell r="H7" t="str">
            <v>Bachelor</v>
          </cell>
          <cell r="I7" t="str">
            <v>Bachelor</v>
          </cell>
        </row>
        <row r="8">
          <cell r="F8" t="str">
            <v>J4</v>
          </cell>
          <cell r="G8" t="str">
            <v>Anf.</v>
          </cell>
          <cell r="H8" t="str">
            <v>von extern</v>
          </cell>
          <cell r="I8" t="str">
            <v>von extern</v>
          </cell>
        </row>
        <row r="9">
          <cell r="F9" t="str">
            <v>K4</v>
          </cell>
          <cell r="G9" t="str">
            <v>Eintritt</v>
          </cell>
          <cell r="H9" t="str">
            <v>von extern</v>
          </cell>
          <cell r="I9" t="str">
            <v>von extern</v>
          </cell>
        </row>
        <row r="10">
          <cell r="F10" t="str">
            <v>L3</v>
          </cell>
          <cell r="G10" t="str">
            <v>Master</v>
          </cell>
          <cell r="H10" t="str">
            <v>Master</v>
          </cell>
          <cell r="I10" t="str">
            <v>Master</v>
          </cell>
        </row>
        <row r="11">
          <cell r="F11" t="str">
            <v>L4</v>
          </cell>
          <cell r="G11" t="str">
            <v>Anf.</v>
          </cell>
          <cell r="H11" t="str">
            <v>von extern</v>
          </cell>
          <cell r="I11" t="str">
            <v>von extern</v>
          </cell>
        </row>
        <row r="12">
          <cell r="F12" t="str">
            <v>M4</v>
          </cell>
          <cell r="G12" t="str">
            <v>Eintritt</v>
          </cell>
          <cell r="H12" t="str">
            <v>von extern</v>
          </cell>
          <cell r="I12" t="str">
            <v>von extern</v>
          </cell>
        </row>
        <row r="13">
          <cell r="F13" t="str">
            <v>N3</v>
          </cell>
          <cell r="G13" t="str">
            <v>Total Grund-ausbildung</v>
          </cell>
          <cell r="H13" t="str">
            <v>Total enseign. de base</v>
          </cell>
          <cell r="I13" t="str">
            <v>Total basic educ.</v>
          </cell>
        </row>
        <row r="14">
          <cell r="F14" t="str">
            <v>N4</v>
          </cell>
          <cell r="G14" t="str">
            <v>Anf.</v>
          </cell>
          <cell r="H14" t="str">
            <v>von extern</v>
          </cell>
          <cell r="I14" t="str">
            <v>von extern</v>
          </cell>
        </row>
        <row r="15">
          <cell r="F15" t="str">
            <v>O4</v>
          </cell>
          <cell r="G15" t="str">
            <v>Eintritt</v>
          </cell>
          <cell r="H15" t="str">
            <v>von extern</v>
          </cell>
          <cell r="I15" t="str">
            <v>von extern</v>
          </cell>
        </row>
        <row r="16">
          <cell r="F16" t="str">
            <v>P2</v>
          </cell>
          <cell r="G16" t="str">
            <v>wf. Ausb.</v>
          </cell>
          <cell r="H16" t="str">
            <v xml:space="preserve">Doctorat </v>
          </cell>
          <cell r="I16" t="str">
            <v xml:space="preserve">Doctorat </v>
          </cell>
        </row>
        <row r="17">
          <cell r="F17" t="str">
            <v>P3</v>
          </cell>
          <cell r="G17" t="str">
            <v>Doktorat</v>
          </cell>
          <cell r="H17" t="str">
            <v xml:space="preserve">Doctorat </v>
          </cell>
          <cell r="I17" t="str">
            <v xml:space="preserve">Doctorat </v>
          </cell>
        </row>
        <row r="18">
          <cell r="F18" t="str">
            <v>P4</v>
          </cell>
          <cell r="G18" t="str">
            <v>Anf.</v>
          </cell>
          <cell r="H18" t="str">
            <v>von extern</v>
          </cell>
          <cell r="I18" t="str">
            <v>von extern</v>
          </cell>
        </row>
        <row r="19">
          <cell r="F19" t="str">
            <v>Q4</v>
          </cell>
          <cell r="G19" t="str">
            <v>Eintritt</v>
          </cell>
          <cell r="H19" t="str">
            <v>von extern</v>
          </cell>
          <cell r="I19" t="str">
            <v>von extern</v>
          </cell>
        </row>
        <row r="20">
          <cell r="F20" t="str">
            <v>R2</v>
          </cell>
          <cell r="G20" t="str">
            <v>Total inkl. weiterführ. Ausbildung</v>
          </cell>
          <cell r="H20" t="str">
            <v>Total enseign. approfondi</v>
          </cell>
          <cell r="I20" t="str">
            <v>Total cont. educ.</v>
          </cell>
        </row>
        <row r="21">
          <cell r="F21" t="str">
            <v>R4</v>
          </cell>
          <cell r="G21" t="str">
            <v>Anf.</v>
          </cell>
          <cell r="H21" t="str">
            <v>von extern</v>
          </cell>
          <cell r="I21" t="str">
            <v>von extern</v>
          </cell>
        </row>
        <row r="22">
          <cell r="F22" t="str">
            <v>S4</v>
          </cell>
          <cell r="G22" t="str">
            <v>Eintritt</v>
          </cell>
          <cell r="H22" t="str">
            <v>von extern</v>
          </cell>
          <cell r="I22" t="str">
            <v>von extern</v>
          </cell>
        </row>
        <row r="23">
          <cell r="F23" t="str">
            <v>T2</v>
          </cell>
          <cell r="G23" t="str">
            <v>Weiterbildung</v>
          </cell>
          <cell r="H23" t="str">
            <v>Formation continue</v>
          </cell>
          <cell r="I23" t="str">
            <v>Continuative educ.</v>
          </cell>
        </row>
        <row r="24">
          <cell r="F24" t="str">
            <v>T3</v>
          </cell>
          <cell r="G24" t="str">
            <v>Vertiefung</v>
          </cell>
          <cell r="H24" t="str">
            <v>Formation continue</v>
          </cell>
          <cell r="I24" t="str">
            <v>Continuative educ.</v>
          </cell>
        </row>
        <row r="25">
          <cell r="F25" t="str">
            <v>T4</v>
          </cell>
          <cell r="G25" t="str">
            <v>Anf.</v>
          </cell>
          <cell r="H25" t="str">
            <v>von extern</v>
          </cell>
          <cell r="I25" t="str">
            <v>von extern</v>
          </cell>
        </row>
        <row r="26">
          <cell r="F26" t="str">
            <v>U4</v>
          </cell>
          <cell r="G26" t="str">
            <v>Eintritt</v>
          </cell>
          <cell r="H26" t="str">
            <v>von extern</v>
          </cell>
          <cell r="I26" t="str">
            <v>von extern</v>
          </cell>
        </row>
        <row r="27">
          <cell r="F27" t="str">
            <v>V3</v>
          </cell>
          <cell r="G27" t="str">
            <v>WB &lt;60 ECTS</v>
          </cell>
          <cell r="H27" t="str">
            <v>Formation continue</v>
          </cell>
          <cell r="I27" t="str">
            <v>Continuative educ.</v>
          </cell>
        </row>
        <row r="28">
          <cell r="F28" t="str">
            <v>V4</v>
          </cell>
          <cell r="G28" t="str">
            <v>Anf.</v>
          </cell>
          <cell r="H28" t="str">
            <v>von extern</v>
          </cell>
          <cell r="I28" t="str">
            <v>von extern</v>
          </cell>
        </row>
        <row r="29">
          <cell r="F29" t="str">
            <v>W4</v>
          </cell>
          <cell r="G29" t="str">
            <v>Eintritt</v>
          </cell>
          <cell r="H29" t="str">
            <v>von extern</v>
          </cell>
          <cell r="I29" t="str">
            <v>von extern</v>
          </cell>
        </row>
        <row r="30">
          <cell r="F30" t="str">
            <v>X3</v>
          </cell>
          <cell r="G30" t="str">
            <v>NDS, MAS &gt;60 ECTS</v>
          </cell>
          <cell r="H30"/>
          <cell r="I30"/>
        </row>
        <row r="31">
          <cell r="F31" t="str">
            <v>X4</v>
          </cell>
          <cell r="G31" t="str">
            <v>Anf.</v>
          </cell>
          <cell r="H31" t="str">
            <v>von extern</v>
          </cell>
          <cell r="I31" t="str">
            <v>von extern</v>
          </cell>
        </row>
        <row r="32">
          <cell r="F32" t="str">
            <v>Y4</v>
          </cell>
          <cell r="G32" t="str">
            <v>Eintritt</v>
          </cell>
          <cell r="H32" t="str">
            <v>von extern</v>
          </cell>
          <cell r="I32" t="str">
            <v>von extern</v>
          </cell>
        </row>
        <row r="33">
          <cell r="F33" t="str">
            <v>Z3</v>
          </cell>
          <cell r="G33" t="str">
            <v>Total Uni ohne DAS/CAS</v>
          </cell>
          <cell r="H33" t="str">
            <v>Total</v>
          </cell>
          <cell r="I33" t="str">
            <v>Total</v>
          </cell>
        </row>
        <row r="34">
          <cell r="F34" t="str">
            <v>Z4</v>
          </cell>
          <cell r="G34" t="str">
            <v>Anf.</v>
          </cell>
          <cell r="H34" t="str">
            <v>von extern</v>
          </cell>
          <cell r="I34" t="str">
            <v>von extern</v>
          </cell>
        </row>
        <row r="35">
          <cell r="F35" t="str">
            <v>AA4</v>
          </cell>
          <cell r="G35" t="str">
            <v>Eintritt</v>
          </cell>
          <cell r="H35" t="str">
            <v>von extern</v>
          </cell>
          <cell r="I35" t="str">
            <v>von extern</v>
          </cell>
        </row>
        <row r="36">
          <cell r="F36" t="str">
            <v>AB3</v>
          </cell>
          <cell r="G36" t="str">
            <v>WB DAS/CAS</v>
          </cell>
          <cell r="H36" t="str">
            <v>Forma-tion continue</v>
          </cell>
          <cell r="I36" t="str">
            <v>Continu-ative educ.</v>
          </cell>
        </row>
        <row r="37">
          <cell r="F37" t="str">
            <v>AB4</v>
          </cell>
          <cell r="G37" t="str">
            <v>Anf.</v>
          </cell>
          <cell r="H37" t="str">
            <v>von extern</v>
          </cell>
          <cell r="I37" t="str">
            <v>von extern</v>
          </cell>
        </row>
        <row r="38">
          <cell r="F38" t="str">
            <v>AC4</v>
          </cell>
          <cell r="G38" t="str">
            <v>Eintritt</v>
          </cell>
          <cell r="H38" t="str">
            <v>von extern</v>
          </cell>
          <cell r="I38" t="str">
            <v>von extern</v>
          </cell>
        </row>
        <row r="39">
          <cell r="F39" t="str">
            <v>AD2</v>
          </cell>
          <cell r="G39" t="str">
            <v>Gesamttotal    Uni</v>
          </cell>
          <cell r="H39" t="str">
            <v>Total</v>
          </cell>
          <cell r="I39" t="str">
            <v>Total</v>
          </cell>
        </row>
        <row r="40">
          <cell r="F40" t="str">
            <v>AD4</v>
          </cell>
          <cell r="G40" t="str">
            <v>Anf.</v>
          </cell>
          <cell r="H40" t="str">
            <v>von extern</v>
          </cell>
          <cell r="I40" t="str">
            <v>von extern</v>
          </cell>
        </row>
        <row r="41">
          <cell r="F41" t="str">
            <v>AE4</v>
          </cell>
          <cell r="G41" t="str">
            <v>Eintritt</v>
          </cell>
          <cell r="H41" t="str">
            <v>von extern</v>
          </cell>
          <cell r="I41" t="str">
            <v>von extern</v>
          </cell>
        </row>
        <row r="42">
          <cell r="F42" t="str">
            <v>AF2</v>
          </cell>
          <cell r="H42"/>
          <cell r="I42"/>
        </row>
        <row r="43">
          <cell r="F43" t="str">
            <v>AG2</v>
          </cell>
          <cell r="G43" t="str">
            <v>Studienziel</v>
          </cell>
          <cell r="H43" t="str">
            <v>Diplôme universitaire</v>
          </cell>
          <cell r="I43" t="str">
            <v>Final degree</v>
          </cell>
        </row>
        <row r="44">
          <cell r="F44" t="str">
            <v>AG3</v>
          </cell>
          <cell r="G44" t="str">
            <v>Bachelor</v>
          </cell>
          <cell r="H44" t="str">
            <v>Bachelor</v>
          </cell>
          <cell r="I44" t="str">
            <v>Bachelor</v>
          </cell>
        </row>
        <row r="45">
          <cell r="F45" t="str">
            <v>AH3</v>
          </cell>
          <cell r="G45" t="str">
            <v>Master</v>
          </cell>
          <cell r="H45" t="str">
            <v>Master</v>
          </cell>
          <cell r="I45" t="str">
            <v>Master</v>
          </cell>
        </row>
        <row r="46">
          <cell r="F46" t="str">
            <v>AI3</v>
          </cell>
          <cell r="G46" t="str">
            <v>Doktorat</v>
          </cell>
          <cell r="H46" t="str">
            <v xml:space="preserve">Doctorat </v>
          </cell>
          <cell r="I46" t="str">
            <v xml:space="preserve">Doctorat </v>
          </cell>
        </row>
        <row r="47">
          <cell r="F47" t="str">
            <v>AJ3</v>
          </cell>
          <cell r="G47" t="str">
            <v>Weiterbildung &gt;60 ECTS MAS</v>
          </cell>
          <cell r="H47" t="str">
            <v>Formation continue &gt;60 ECTS MAS</v>
          </cell>
          <cell r="I47" t="str">
            <v>Continuative educ .&gt;60 ECTS MAS</v>
          </cell>
        </row>
        <row r="48">
          <cell r="F48" t="str">
            <v>AK3</v>
          </cell>
          <cell r="G48" t="str">
            <v>Weiterbildung CAS</v>
          </cell>
          <cell r="H48" t="str">
            <v>Formation continue DAS/CAS</v>
          </cell>
          <cell r="I48" t="str">
            <v>Continuative educ. DAS/CAS</v>
          </cell>
        </row>
        <row r="49">
          <cell r="F49" t="str">
            <v>AL3</v>
          </cell>
          <cell r="G49" t="str">
            <v>Weiterbildung DAS</v>
          </cell>
          <cell r="H49" t="str">
            <v>Formation continue DAS/CAS</v>
          </cell>
          <cell r="I49" t="str">
            <v>Continuative educ. DAS/CAS</v>
          </cell>
        </row>
        <row r="50">
          <cell r="F50" t="str">
            <v>AM3</v>
          </cell>
          <cell r="G50" t="str">
            <v>Weiterbildung &lt;60 ECTS</v>
          </cell>
          <cell r="H50" t="str">
            <v>Formation continue &lt;60 ECTS</v>
          </cell>
          <cell r="I50" t="str">
            <v>Continuative educ. &lt;60 ECTS</v>
          </cell>
        </row>
        <row r="51">
          <cell r="F51">
            <v>0</v>
          </cell>
          <cell r="G51"/>
          <cell r="H51"/>
          <cell r="I51"/>
        </row>
        <row r="52">
          <cell r="F52" t="str">
            <v>AO2</v>
          </cell>
          <cell r="G52" t="str">
            <v>nötige ECTS</v>
          </cell>
          <cell r="H52"/>
          <cell r="I52" t="str">
            <v>ext.</v>
          </cell>
        </row>
        <row r="53">
          <cell r="F53" t="str">
            <v>AO3</v>
          </cell>
          <cell r="G53" t="str">
            <v>BA</v>
          </cell>
          <cell r="H53" t="str">
            <v>Liz./Dipl./Staats.</v>
          </cell>
          <cell r="I53" t="str">
            <v>Liz./Dipl./Staats.</v>
          </cell>
        </row>
        <row r="54">
          <cell r="F54" t="str">
            <v>AP3</v>
          </cell>
          <cell r="G54" t="str">
            <v>MA</v>
          </cell>
          <cell r="H54" t="str">
            <v>Bachelor</v>
          </cell>
          <cell r="I54" t="str">
            <v>Bachelor</v>
          </cell>
        </row>
        <row r="55">
          <cell r="F55" t="str">
            <v>AQ2</v>
          </cell>
          <cell r="G55" t="str">
            <v>Regelstudienzeit</v>
          </cell>
          <cell r="H55"/>
          <cell r="I55"/>
        </row>
        <row r="56">
          <cell r="F56" t="str">
            <v>AQ3</v>
          </cell>
          <cell r="G56" t="str">
            <v>Lic./ Dipl.</v>
          </cell>
          <cell r="H56" t="str">
            <v xml:space="preserve">Doctorat </v>
          </cell>
          <cell r="I56" t="str">
            <v xml:space="preserve">Doctorat </v>
          </cell>
        </row>
        <row r="57">
          <cell r="F57" t="str">
            <v>AR3</v>
          </cell>
          <cell r="G57" t="str">
            <v>BA</v>
          </cell>
          <cell r="H57" t="str">
            <v>Formation continue</v>
          </cell>
          <cell r="I57" t="str">
            <v>Continuative educ.</v>
          </cell>
        </row>
        <row r="58">
          <cell r="F58" t="str">
            <v>AS3</v>
          </cell>
          <cell r="G58" t="str">
            <v>MA</v>
          </cell>
          <cell r="H58"/>
          <cell r="I58"/>
        </row>
      </sheetData>
      <sheetData sheetId="4">
        <row r="1">
          <cell r="B1" t="str">
            <v>HS 2014</v>
          </cell>
        </row>
        <row r="2">
          <cell r="B2" t="str">
            <v>'SHIS Stammdaten 2014.xls'!</v>
          </cell>
        </row>
      </sheetData>
      <sheetData sheetId="5"/>
      <sheetData sheetId="6">
        <row r="1">
          <cell r="A1"/>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STUDIS Wert</v>
          </cell>
          <cell r="B2" t="str">
            <v/>
          </cell>
          <cell r="C2" t="str">
            <v/>
          </cell>
          <cell r="D2" t="str">
            <v/>
          </cell>
          <cell r="E2" t="str">
            <v/>
          </cell>
          <cell r="F2" t="str">
            <v>Studierende im Hauptfach</v>
          </cell>
          <cell r="G2"/>
          <cell r="H2"/>
          <cell r="I2"/>
          <cell r="J2"/>
          <cell r="K2"/>
          <cell r="L2"/>
          <cell r="M2"/>
          <cell r="N2"/>
          <cell r="O2"/>
          <cell r="P2"/>
        </row>
        <row r="3">
          <cell r="B3" t="str">
            <v/>
          </cell>
          <cell r="C3" t="str">
            <v/>
          </cell>
          <cell r="D3" t="str">
            <v/>
          </cell>
          <cell r="E3" t="str">
            <v>Herbstsemester 2014
Eintritte / Alle</v>
          </cell>
          <cell r="F3" t="str">
            <v>Bachelor</v>
          </cell>
          <cell r="G3" t="str">
            <v>Master</v>
          </cell>
          <cell r="H3" t="str">
            <v>Total LG</v>
          </cell>
          <cell r="I3" t="str">
            <v>Vertiefungsstudium</v>
          </cell>
          <cell r="J3" t="str">
            <v>Doktorat</v>
          </cell>
          <cell r="K3" t="str">
            <v xml:space="preserve">Total inkl.
Weiterf. </v>
          </cell>
          <cell r="L3" t="str">
            <v>NDAS -
MAS</v>
          </cell>
          <cell r="M3" t="str">
            <v>NDAS -
MAS</v>
          </cell>
          <cell r="N3" t="str">
            <v>Total 
Uni ohne</v>
          </cell>
          <cell r="O3" t="str">
            <v>NDAS - 
MAS</v>
          </cell>
          <cell r="P3" t="str">
            <v>Total Uni</v>
          </cell>
        </row>
        <row r="4">
          <cell r="A4" t="str">
            <v/>
          </cell>
          <cell r="B4" t="str">
            <v/>
          </cell>
          <cell r="C4" t="str">
            <v/>
          </cell>
          <cell r="D4" t="str">
            <v/>
          </cell>
          <cell r="E4" t="str">
            <v>Stichtag: =09.12.2014 (BFS Export)  / Mit Beurlaubten</v>
          </cell>
          <cell r="F4" t="str">
            <v/>
          </cell>
          <cell r="G4" t="str">
            <v/>
          </cell>
          <cell r="H4" t="str">
            <v/>
          </cell>
          <cell r="I4" t="str">
            <v/>
          </cell>
          <cell r="J4" t="str">
            <v/>
          </cell>
          <cell r="K4" t="str">
            <v>Ausbild.</v>
          </cell>
          <cell r="L4" t="str">
            <v>&lt;60 ECT</v>
          </cell>
          <cell r="M4" t="str">
            <v>&gt;60 ECT</v>
          </cell>
          <cell r="N4" t="str">
            <v>DAS</v>
          </cell>
          <cell r="O4" t="str">
            <v>34</v>
          </cell>
          <cell r="P4" t="str">
            <v/>
          </cell>
        </row>
        <row r="5">
          <cell r="A5" t="str">
            <v/>
          </cell>
          <cell r="B5" t="str">
            <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row>
        <row r="6">
          <cell r="A6">
            <v>0</v>
          </cell>
          <cell r="B6">
            <v>0</v>
          </cell>
          <cell r="C6" t="str">
            <v>1</v>
          </cell>
          <cell r="D6">
            <v>0</v>
          </cell>
          <cell r="E6" t="str">
            <v>Geistes- &amp; Sozialwissenschaften</v>
          </cell>
          <cell r="F6">
            <v>687</v>
          </cell>
          <cell r="G6">
            <v>180</v>
          </cell>
          <cell r="H6">
            <v>867</v>
          </cell>
          <cell r="I6">
            <v>3</v>
          </cell>
          <cell r="J6">
            <v>57</v>
          </cell>
          <cell r="K6">
            <v>927</v>
          </cell>
          <cell r="L6">
            <v>4</v>
          </cell>
          <cell r="M6">
            <v>48</v>
          </cell>
          <cell r="N6">
            <v>979</v>
          </cell>
          <cell r="O6">
            <v>50</v>
          </cell>
          <cell r="P6">
            <v>1029</v>
          </cell>
        </row>
        <row r="7">
          <cell r="A7">
            <v>0</v>
          </cell>
          <cell r="B7">
            <v>0</v>
          </cell>
          <cell r="C7" t="str">
            <v>1.1</v>
          </cell>
          <cell r="D7">
            <v>0</v>
          </cell>
          <cell r="E7" t="str">
            <v>Theologie</v>
          </cell>
          <cell r="F7">
            <v>25</v>
          </cell>
          <cell r="G7">
            <v>3</v>
          </cell>
          <cell r="H7">
            <v>28</v>
          </cell>
          <cell r="I7">
            <v>0</v>
          </cell>
          <cell r="J7">
            <v>7</v>
          </cell>
          <cell r="K7">
            <v>35</v>
          </cell>
          <cell r="L7">
            <v>3</v>
          </cell>
          <cell r="M7">
            <v>0</v>
          </cell>
          <cell r="N7">
            <v>38</v>
          </cell>
          <cell r="O7">
            <v>36</v>
          </cell>
          <cell r="P7">
            <v>74</v>
          </cell>
        </row>
        <row r="8">
          <cell r="A8">
            <v>0</v>
          </cell>
          <cell r="B8">
            <v>0</v>
          </cell>
          <cell r="C8" t="str">
            <v>1.2</v>
          </cell>
          <cell r="D8">
            <v>0</v>
          </cell>
          <cell r="E8" t="str">
            <v>Sprach- und Literaturwissenschaften</v>
          </cell>
          <cell r="F8">
            <v>149</v>
          </cell>
          <cell r="G8">
            <v>36</v>
          </cell>
          <cell r="H8">
            <v>185</v>
          </cell>
          <cell r="I8">
            <v>1</v>
          </cell>
          <cell r="J8">
            <v>9</v>
          </cell>
          <cell r="K8">
            <v>195</v>
          </cell>
          <cell r="L8">
            <v>0</v>
          </cell>
          <cell r="M8">
            <v>0</v>
          </cell>
          <cell r="N8">
            <v>195</v>
          </cell>
          <cell r="O8">
            <v>0</v>
          </cell>
          <cell r="P8">
            <v>195</v>
          </cell>
        </row>
        <row r="9">
          <cell r="A9">
            <v>0</v>
          </cell>
          <cell r="B9">
            <v>0</v>
          </cell>
          <cell r="C9" t="str">
            <v>1.3</v>
          </cell>
          <cell r="D9">
            <v>0</v>
          </cell>
          <cell r="E9" t="str">
            <v>Historische u. Kulturwissenschaften</v>
          </cell>
          <cell r="F9">
            <v>164</v>
          </cell>
          <cell r="G9">
            <v>55</v>
          </cell>
          <cell r="H9">
            <v>219</v>
          </cell>
          <cell r="I9">
            <v>0</v>
          </cell>
          <cell r="J9">
            <v>28</v>
          </cell>
          <cell r="K9">
            <v>247</v>
          </cell>
          <cell r="L9">
            <v>1</v>
          </cell>
          <cell r="M9">
            <v>1</v>
          </cell>
          <cell r="N9">
            <v>249</v>
          </cell>
          <cell r="O9">
            <v>0</v>
          </cell>
          <cell r="P9">
            <v>249</v>
          </cell>
        </row>
        <row r="10">
          <cell r="A10">
            <v>0</v>
          </cell>
          <cell r="B10">
            <v>0</v>
          </cell>
          <cell r="C10" t="str">
            <v>1.4</v>
          </cell>
          <cell r="D10">
            <v>0</v>
          </cell>
          <cell r="E10" t="str">
            <v>Sozialwissenschaften</v>
          </cell>
          <cell r="F10">
            <v>349</v>
          </cell>
          <cell r="G10">
            <v>86</v>
          </cell>
          <cell r="H10">
            <v>435</v>
          </cell>
          <cell r="I10">
            <v>2</v>
          </cell>
          <cell r="J10">
            <v>13</v>
          </cell>
          <cell r="K10">
            <v>450</v>
          </cell>
          <cell r="L10">
            <v>0</v>
          </cell>
          <cell r="M10">
            <v>47</v>
          </cell>
          <cell r="N10">
            <v>497</v>
          </cell>
          <cell r="O10">
            <v>14</v>
          </cell>
          <cell r="P10">
            <v>511</v>
          </cell>
        </row>
        <row r="11">
          <cell r="A11">
            <v>0</v>
          </cell>
          <cell r="B11">
            <v>0</v>
          </cell>
          <cell r="C11" t="str">
            <v>2</v>
          </cell>
          <cell r="D11">
            <v>0</v>
          </cell>
          <cell r="E11" t="str">
            <v>Wirtschaftswissenschaften</v>
          </cell>
          <cell r="F11">
            <v>342</v>
          </cell>
          <cell r="G11">
            <v>84</v>
          </cell>
          <cell r="H11">
            <v>426</v>
          </cell>
          <cell r="I11">
            <v>6</v>
          </cell>
          <cell r="J11">
            <v>4</v>
          </cell>
          <cell r="K11">
            <v>436</v>
          </cell>
          <cell r="L11">
            <v>0</v>
          </cell>
          <cell r="M11">
            <v>80</v>
          </cell>
          <cell r="N11">
            <v>516</v>
          </cell>
          <cell r="O11">
            <v>114</v>
          </cell>
          <cell r="P11">
            <v>630</v>
          </cell>
        </row>
        <row r="12">
          <cell r="A12">
            <v>0</v>
          </cell>
          <cell r="B12">
            <v>0</v>
          </cell>
          <cell r="C12" t="str">
            <v>2.2</v>
          </cell>
          <cell r="D12">
            <v>0</v>
          </cell>
          <cell r="E12" t="str">
            <v>Wirtschaftswissenschaften</v>
          </cell>
          <cell r="F12">
            <v>342</v>
          </cell>
          <cell r="G12">
            <v>84</v>
          </cell>
          <cell r="H12">
            <v>426</v>
          </cell>
          <cell r="I12">
            <v>6</v>
          </cell>
          <cell r="J12">
            <v>4</v>
          </cell>
          <cell r="K12">
            <v>436</v>
          </cell>
          <cell r="L12">
            <v>0</v>
          </cell>
          <cell r="M12">
            <v>80</v>
          </cell>
          <cell r="N12">
            <v>516</v>
          </cell>
          <cell r="O12">
            <v>114</v>
          </cell>
          <cell r="P12">
            <v>630</v>
          </cell>
        </row>
        <row r="13">
          <cell r="A13">
            <v>0</v>
          </cell>
          <cell r="B13">
            <v>0</v>
          </cell>
          <cell r="C13" t="str">
            <v>3</v>
          </cell>
          <cell r="D13">
            <v>0</v>
          </cell>
          <cell r="E13" t="str">
            <v>Recht</v>
          </cell>
          <cell r="F13">
            <v>301</v>
          </cell>
          <cell r="G13">
            <v>26</v>
          </cell>
          <cell r="H13">
            <v>327</v>
          </cell>
          <cell r="I13">
            <v>4</v>
          </cell>
          <cell r="J13">
            <v>15</v>
          </cell>
          <cell r="K13">
            <v>346</v>
          </cell>
          <cell r="L13">
            <v>45</v>
          </cell>
          <cell r="M13">
            <v>39</v>
          </cell>
          <cell r="N13">
            <v>430</v>
          </cell>
          <cell r="O13">
            <v>6</v>
          </cell>
          <cell r="P13">
            <v>436</v>
          </cell>
        </row>
        <row r="14">
          <cell r="A14">
            <v>0</v>
          </cell>
          <cell r="B14">
            <v>0</v>
          </cell>
          <cell r="C14" t="str">
            <v>3.3</v>
          </cell>
          <cell r="D14">
            <v>0</v>
          </cell>
          <cell r="E14" t="str">
            <v>Rechtswissenschaften</v>
          </cell>
          <cell r="F14">
            <v>301</v>
          </cell>
          <cell r="G14">
            <v>26</v>
          </cell>
          <cell r="H14">
            <v>327</v>
          </cell>
          <cell r="I14">
            <v>4</v>
          </cell>
          <cell r="J14">
            <v>15</v>
          </cell>
          <cell r="K14">
            <v>346</v>
          </cell>
          <cell r="L14">
            <v>45</v>
          </cell>
          <cell r="M14">
            <v>39</v>
          </cell>
          <cell r="N14">
            <v>430</v>
          </cell>
          <cell r="O14">
            <v>6</v>
          </cell>
          <cell r="P14">
            <v>436</v>
          </cell>
        </row>
        <row r="15">
          <cell r="A15">
            <v>0</v>
          </cell>
          <cell r="B15">
            <v>0</v>
          </cell>
          <cell r="C15" t="str">
            <v>4</v>
          </cell>
          <cell r="D15">
            <v>0</v>
          </cell>
          <cell r="E15" t="str">
            <v>Exakte &amp; Naturwissenschaften</v>
          </cell>
          <cell r="F15">
            <v>421</v>
          </cell>
          <cell r="G15">
            <v>87</v>
          </cell>
          <cell r="H15">
            <v>508</v>
          </cell>
          <cell r="I15">
            <v>6</v>
          </cell>
          <cell r="J15">
            <v>44</v>
          </cell>
          <cell r="K15">
            <v>558</v>
          </cell>
          <cell r="L15">
            <v>6</v>
          </cell>
          <cell r="M15">
            <v>0</v>
          </cell>
          <cell r="N15">
            <v>564</v>
          </cell>
          <cell r="O15">
            <v>34</v>
          </cell>
          <cell r="P15">
            <v>598</v>
          </cell>
        </row>
        <row r="16">
          <cell r="A16">
            <v>0</v>
          </cell>
          <cell r="B16">
            <v>0</v>
          </cell>
          <cell r="C16" t="str">
            <v>4.1</v>
          </cell>
          <cell r="D16">
            <v>0</v>
          </cell>
          <cell r="E16" t="str">
            <v>Exakte Wissenschaften</v>
          </cell>
          <cell r="F16">
            <v>116</v>
          </cell>
          <cell r="G16">
            <v>14</v>
          </cell>
          <cell r="H16">
            <v>130</v>
          </cell>
          <cell r="I16">
            <v>5</v>
          </cell>
          <cell r="J16">
            <v>14</v>
          </cell>
          <cell r="K16">
            <v>149</v>
          </cell>
          <cell r="L16">
            <v>0</v>
          </cell>
          <cell r="M16">
            <v>0</v>
          </cell>
          <cell r="N16">
            <v>149</v>
          </cell>
          <cell r="O16">
            <v>34</v>
          </cell>
          <cell r="P16">
            <v>183</v>
          </cell>
        </row>
        <row r="17">
          <cell r="A17">
            <v>0</v>
          </cell>
          <cell r="B17">
            <v>0</v>
          </cell>
          <cell r="C17" t="str">
            <v>4.2</v>
          </cell>
          <cell r="D17">
            <v>0</v>
          </cell>
          <cell r="E17" t="str">
            <v>Naturwissenschaften</v>
          </cell>
          <cell r="F17">
            <v>305</v>
          </cell>
          <cell r="G17">
            <v>73</v>
          </cell>
          <cell r="H17">
            <v>378</v>
          </cell>
          <cell r="I17">
            <v>1</v>
          </cell>
          <cell r="J17">
            <v>30</v>
          </cell>
          <cell r="K17">
            <v>409</v>
          </cell>
          <cell r="L17">
            <v>6</v>
          </cell>
          <cell r="M17">
            <v>0</v>
          </cell>
          <cell r="N17">
            <v>415</v>
          </cell>
          <cell r="O17">
            <v>0</v>
          </cell>
          <cell r="P17">
            <v>415</v>
          </cell>
        </row>
        <row r="18">
          <cell r="A18">
            <v>0</v>
          </cell>
          <cell r="B18">
            <v>0</v>
          </cell>
          <cell r="C18" t="str">
            <v>5</v>
          </cell>
          <cell r="D18">
            <v>0</v>
          </cell>
          <cell r="E18" t="str">
            <v>Medizin &amp; Pharmazie</v>
          </cell>
          <cell r="F18">
            <v>344</v>
          </cell>
          <cell r="G18">
            <v>101</v>
          </cell>
          <cell r="H18">
            <v>445</v>
          </cell>
          <cell r="I18">
            <v>0</v>
          </cell>
          <cell r="J18">
            <v>140</v>
          </cell>
          <cell r="K18">
            <v>585</v>
          </cell>
          <cell r="L18">
            <v>1</v>
          </cell>
          <cell r="M18">
            <v>31</v>
          </cell>
          <cell r="N18">
            <v>617</v>
          </cell>
          <cell r="O18">
            <v>13</v>
          </cell>
          <cell r="P18">
            <v>630</v>
          </cell>
        </row>
        <row r="19">
          <cell r="A19">
            <v>0</v>
          </cell>
          <cell r="B19">
            <v>0</v>
          </cell>
          <cell r="C19" t="str">
            <v>5.1</v>
          </cell>
          <cell r="D19">
            <v>0</v>
          </cell>
          <cell r="E19" t="str">
            <v>Humanmedizin</v>
          </cell>
          <cell r="F19">
            <v>204</v>
          </cell>
          <cell r="G19">
            <v>37</v>
          </cell>
          <cell r="H19">
            <v>241</v>
          </cell>
          <cell r="I19">
            <v>0</v>
          </cell>
          <cell r="J19">
            <v>69</v>
          </cell>
          <cell r="K19">
            <v>310</v>
          </cell>
          <cell r="L19">
            <v>1</v>
          </cell>
          <cell r="M19">
            <v>0</v>
          </cell>
          <cell r="N19">
            <v>311</v>
          </cell>
          <cell r="O19">
            <v>0</v>
          </cell>
          <cell r="P19">
            <v>311</v>
          </cell>
        </row>
        <row r="20">
          <cell r="A20">
            <v>0</v>
          </cell>
          <cell r="B20">
            <v>0</v>
          </cell>
          <cell r="C20" t="str">
            <v>5.2</v>
          </cell>
          <cell r="D20">
            <v>0</v>
          </cell>
          <cell r="E20" t="str">
            <v>Zahnmedizin</v>
          </cell>
          <cell r="F20">
            <v>24</v>
          </cell>
          <cell r="G20">
            <v>0</v>
          </cell>
          <cell r="H20">
            <v>24</v>
          </cell>
          <cell r="I20">
            <v>0</v>
          </cell>
          <cell r="J20">
            <v>5</v>
          </cell>
          <cell r="K20">
            <v>29</v>
          </cell>
          <cell r="L20">
            <v>0</v>
          </cell>
          <cell r="M20">
            <v>3</v>
          </cell>
          <cell r="N20">
            <v>32</v>
          </cell>
          <cell r="O20">
            <v>0</v>
          </cell>
          <cell r="P20">
            <v>32</v>
          </cell>
        </row>
        <row r="21">
          <cell r="A21">
            <v>0</v>
          </cell>
          <cell r="B21">
            <v>0</v>
          </cell>
          <cell r="C21" t="str">
            <v>5.3</v>
          </cell>
          <cell r="D21">
            <v>0</v>
          </cell>
          <cell r="E21" t="str">
            <v>Veterinärmedizin</v>
          </cell>
          <cell r="F21">
            <v>71</v>
          </cell>
          <cell r="G21">
            <v>0</v>
          </cell>
          <cell r="H21">
            <v>71</v>
          </cell>
          <cell r="I21">
            <v>0</v>
          </cell>
          <cell r="J21">
            <v>17</v>
          </cell>
          <cell r="K21">
            <v>88</v>
          </cell>
          <cell r="L21">
            <v>0</v>
          </cell>
          <cell r="M21">
            <v>0</v>
          </cell>
          <cell r="N21">
            <v>88</v>
          </cell>
          <cell r="O21">
            <v>0</v>
          </cell>
          <cell r="P21">
            <v>88</v>
          </cell>
        </row>
        <row r="22">
          <cell r="A22">
            <v>0</v>
          </cell>
          <cell r="B22">
            <v>0</v>
          </cell>
          <cell r="C22" t="str">
            <v>5.4</v>
          </cell>
          <cell r="D22">
            <v>0</v>
          </cell>
          <cell r="E22" t="str">
            <v>Pharmazie</v>
          </cell>
          <cell r="F22">
            <v>45</v>
          </cell>
          <cell r="G22">
            <v>0</v>
          </cell>
          <cell r="H22">
            <v>45</v>
          </cell>
          <cell r="I22">
            <v>0</v>
          </cell>
          <cell r="J22">
            <v>0</v>
          </cell>
          <cell r="K22">
            <v>45</v>
          </cell>
          <cell r="L22">
            <v>0</v>
          </cell>
          <cell r="M22">
            <v>0</v>
          </cell>
          <cell r="N22">
            <v>45</v>
          </cell>
          <cell r="O22">
            <v>0</v>
          </cell>
          <cell r="P22">
            <v>45</v>
          </cell>
        </row>
        <row r="23">
          <cell r="A23">
            <v>0</v>
          </cell>
          <cell r="B23">
            <v>0</v>
          </cell>
          <cell r="C23" t="str">
            <v>5.5</v>
          </cell>
          <cell r="D23">
            <v>0</v>
          </cell>
          <cell r="E23" t="str">
            <v>Medizin u. Pharmazie übrige</v>
          </cell>
          <cell r="F23">
            <v>0</v>
          </cell>
          <cell r="G23">
            <v>64</v>
          </cell>
          <cell r="H23">
            <v>64</v>
          </cell>
          <cell r="I23">
            <v>0</v>
          </cell>
          <cell r="J23">
            <v>49</v>
          </cell>
          <cell r="K23">
            <v>113</v>
          </cell>
          <cell r="L23">
            <v>0</v>
          </cell>
          <cell r="M23">
            <v>28</v>
          </cell>
          <cell r="N23">
            <v>141</v>
          </cell>
          <cell r="O23">
            <v>13</v>
          </cell>
          <cell r="P23">
            <v>154</v>
          </cell>
        </row>
        <row r="24">
          <cell r="A24">
            <v>0</v>
          </cell>
          <cell r="B24">
            <v>0</v>
          </cell>
          <cell r="C24" t="str">
            <v>7</v>
          </cell>
          <cell r="D24">
            <v>0</v>
          </cell>
          <cell r="E24" t="str">
            <v>Interdisziplinäre &amp; andere (Sport, Ökologie)</v>
          </cell>
          <cell r="F24">
            <v>114</v>
          </cell>
          <cell r="G24">
            <v>5</v>
          </cell>
          <cell r="H24">
            <v>119</v>
          </cell>
          <cell r="I24">
            <v>1</v>
          </cell>
          <cell r="J24">
            <v>3</v>
          </cell>
          <cell r="K24">
            <v>123</v>
          </cell>
          <cell r="L24">
            <v>0</v>
          </cell>
          <cell r="M24">
            <v>25</v>
          </cell>
          <cell r="N24">
            <v>148</v>
          </cell>
          <cell r="O24">
            <v>22</v>
          </cell>
          <cell r="P24">
            <v>170</v>
          </cell>
        </row>
        <row r="25">
          <cell r="A25">
            <v>0</v>
          </cell>
          <cell r="B25">
            <v>0</v>
          </cell>
          <cell r="C25" t="str">
            <v>7.7</v>
          </cell>
          <cell r="D25">
            <v>0</v>
          </cell>
          <cell r="E25" t="str">
            <v>Interdisziplinäre und andere</v>
          </cell>
          <cell r="F25">
            <v>114</v>
          </cell>
          <cell r="G25">
            <v>5</v>
          </cell>
          <cell r="H25">
            <v>119</v>
          </cell>
          <cell r="I25">
            <v>1</v>
          </cell>
          <cell r="J25">
            <v>3</v>
          </cell>
          <cell r="K25">
            <v>123</v>
          </cell>
          <cell r="L25">
            <v>0</v>
          </cell>
          <cell r="M25">
            <v>25</v>
          </cell>
          <cell r="N25">
            <v>148</v>
          </cell>
          <cell r="O25">
            <v>22</v>
          </cell>
          <cell r="P25">
            <v>170</v>
          </cell>
        </row>
        <row r="26">
          <cell r="A26">
            <v>0</v>
          </cell>
          <cell r="B26">
            <v>0</v>
          </cell>
          <cell r="C26" t="str">
            <v>T</v>
          </cell>
          <cell r="D26">
            <v>0</v>
          </cell>
          <cell r="E26" t="str">
            <v>Total</v>
          </cell>
          <cell r="F26">
            <v>2209</v>
          </cell>
          <cell r="G26">
            <v>483</v>
          </cell>
          <cell r="H26">
            <v>2692</v>
          </cell>
          <cell r="I26">
            <v>20</v>
          </cell>
          <cell r="J26">
            <v>263</v>
          </cell>
          <cell r="K26">
            <v>2975</v>
          </cell>
          <cell r="L26">
            <v>56</v>
          </cell>
          <cell r="M26">
            <v>223</v>
          </cell>
          <cell r="N26">
            <v>3254</v>
          </cell>
          <cell r="O26">
            <v>239</v>
          </cell>
          <cell r="P26">
            <v>3493</v>
          </cell>
        </row>
        <row r="27">
          <cell r="A27">
            <v>0</v>
          </cell>
          <cell r="B27">
            <v>0</v>
          </cell>
          <cell r="C27" t="str">
            <v>4</v>
          </cell>
          <cell r="D27">
            <v>0</v>
          </cell>
          <cell r="E27" t="str">
            <v>Theologische Fakultät</v>
          </cell>
          <cell r="F27">
            <v>25</v>
          </cell>
          <cell r="G27">
            <v>3</v>
          </cell>
          <cell r="H27">
            <v>28</v>
          </cell>
          <cell r="I27">
            <v>0</v>
          </cell>
          <cell r="J27">
            <v>7</v>
          </cell>
          <cell r="K27">
            <v>35</v>
          </cell>
          <cell r="L27">
            <v>3</v>
          </cell>
          <cell r="M27">
            <v>0</v>
          </cell>
          <cell r="N27">
            <v>38</v>
          </cell>
          <cell r="O27">
            <v>36</v>
          </cell>
          <cell r="P27">
            <v>74</v>
          </cell>
        </row>
        <row r="28">
          <cell r="A28">
            <v>0</v>
          </cell>
          <cell r="B28">
            <v>0</v>
          </cell>
          <cell r="C28" t="str">
            <v>7</v>
          </cell>
          <cell r="D28">
            <v>0</v>
          </cell>
          <cell r="E28" t="str">
            <v>Interfakultäre, interdisziplinäre Angebote</v>
          </cell>
          <cell r="F28">
            <v>0</v>
          </cell>
          <cell r="G28">
            <v>0</v>
          </cell>
          <cell r="H28">
            <v>0</v>
          </cell>
          <cell r="I28">
            <v>1</v>
          </cell>
          <cell r="J28">
            <v>0</v>
          </cell>
          <cell r="K28">
            <v>1</v>
          </cell>
          <cell r="L28">
            <v>0</v>
          </cell>
          <cell r="M28">
            <v>0</v>
          </cell>
          <cell r="N28">
            <v>1</v>
          </cell>
          <cell r="O28">
            <v>3</v>
          </cell>
          <cell r="P28">
            <v>4</v>
          </cell>
        </row>
        <row r="29">
          <cell r="A29">
            <v>0</v>
          </cell>
          <cell r="B29">
            <v>0</v>
          </cell>
          <cell r="C29" t="str">
            <v>11</v>
          </cell>
          <cell r="D29">
            <v>0</v>
          </cell>
          <cell r="E29" t="str">
            <v>Rechtswissenschaftliche Fakultät</v>
          </cell>
          <cell r="F29">
            <v>301</v>
          </cell>
          <cell r="G29">
            <v>55</v>
          </cell>
          <cell r="H29">
            <v>356</v>
          </cell>
          <cell r="I29">
            <v>4</v>
          </cell>
          <cell r="J29">
            <v>15</v>
          </cell>
          <cell r="K29">
            <v>375</v>
          </cell>
          <cell r="L29">
            <v>45</v>
          </cell>
          <cell r="M29">
            <v>64</v>
          </cell>
          <cell r="N29">
            <v>484</v>
          </cell>
          <cell r="O29">
            <v>6</v>
          </cell>
          <cell r="P29">
            <v>490</v>
          </cell>
        </row>
        <row r="30">
          <cell r="A30">
            <v>0</v>
          </cell>
          <cell r="B30">
            <v>0</v>
          </cell>
          <cell r="C30" t="str">
            <v>15</v>
          </cell>
          <cell r="D30">
            <v>0</v>
          </cell>
          <cell r="E30" t="str">
            <v>Wirtschafts- und Sozialwissensch. Fakultät</v>
          </cell>
          <cell r="F30">
            <v>417</v>
          </cell>
          <cell r="G30">
            <v>70</v>
          </cell>
          <cell r="H30">
            <v>487</v>
          </cell>
          <cell r="I30">
            <v>6</v>
          </cell>
          <cell r="J30">
            <v>8</v>
          </cell>
          <cell r="K30">
            <v>501</v>
          </cell>
          <cell r="L30">
            <v>0</v>
          </cell>
          <cell r="M30">
            <v>80</v>
          </cell>
          <cell r="N30">
            <v>581</v>
          </cell>
          <cell r="O30">
            <v>114</v>
          </cell>
          <cell r="P30">
            <v>695</v>
          </cell>
        </row>
        <row r="31">
          <cell r="A31">
            <v>0</v>
          </cell>
          <cell r="B31">
            <v>0</v>
          </cell>
          <cell r="C31" t="str">
            <v>20</v>
          </cell>
          <cell r="D31">
            <v>0</v>
          </cell>
          <cell r="E31" t="str">
            <v>Medizinische Fakultät</v>
          </cell>
          <cell r="F31">
            <v>228</v>
          </cell>
          <cell r="G31">
            <v>101</v>
          </cell>
          <cell r="H31">
            <v>329</v>
          </cell>
          <cell r="I31">
            <v>0</v>
          </cell>
          <cell r="J31">
            <v>106</v>
          </cell>
          <cell r="K31">
            <v>435</v>
          </cell>
          <cell r="L31">
            <v>1</v>
          </cell>
          <cell r="M31">
            <v>6</v>
          </cell>
          <cell r="N31">
            <v>442</v>
          </cell>
          <cell r="O31">
            <v>13</v>
          </cell>
          <cell r="P31">
            <v>455</v>
          </cell>
        </row>
        <row r="32">
          <cell r="A32">
            <v>0</v>
          </cell>
          <cell r="B32">
            <v>0</v>
          </cell>
          <cell r="C32" t="str">
            <v>60</v>
          </cell>
          <cell r="D32">
            <v>0</v>
          </cell>
          <cell r="E32" t="str">
            <v>Vetsuisse Fakultät Bern</v>
          </cell>
          <cell r="F32">
            <v>71</v>
          </cell>
          <cell r="G32">
            <v>0</v>
          </cell>
          <cell r="H32">
            <v>71</v>
          </cell>
          <cell r="I32">
            <v>0</v>
          </cell>
          <cell r="J32">
            <v>26</v>
          </cell>
          <cell r="K32">
            <v>97</v>
          </cell>
          <cell r="L32">
            <v>0</v>
          </cell>
          <cell r="M32">
            <v>0</v>
          </cell>
          <cell r="N32">
            <v>97</v>
          </cell>
          <cell r="O32">
            <v>0</v>
          </cell>
          <cell r="P32">
            <v>97</v>
          </cell>
        </row>
        <row r="33">
          <cell r="A33">
            <v>0</v>
          </cell>
          <cell r="B33">
            <v>0</v>
          </cell>
          <cell r="C33" t="str">
            <v>70</v>
          </cell>
          <cell r="D33">
            <v>0</v>
          </cell>
          <cell r="E33" t="str">
            <v>Philosophisch-Historische Fakultät</v>
          </cell>
          <cell r="F33">
            <v>313</v>
          </cell>
          <cell r="G33">
            <v>91</v>
          </cell>
          <cell r="H33">
            <v>404</v>
          </cell>
          <cell r="I33">
            <v>1</v>
          </cell>
          <cell r="J33">
            <v>37</v>
          </cell>
          <cell r="K33">
            <v>442</v>
          </cell>
          <cell r="L33">
            <v>1</v>
          </cell>
          <cell r="M33">
            <v>25</v>
          </cell>
          <cell r="N33">
            <v>468</v>
          </cell>
          <cell r="O33">
            <v>6</v>
          </cell>
          <cell r="P33">
            <v>474</v>
          </cell>
        </row>
        <row r="34">
          <cell r="A34">
            <v>0</v>
          </cell>
          <cell r="B34">
            <v>0</v>
          </cell>
          <cell r="C34" t="str">
            <v>78</v>
          </cell>
          <cell r="D34">
            <v>0</v>
          </cell>
          <cell r="E34" t="str">
            <v>Philosophisch-Humanwissensch. Fakultät</v>
          </cell>
          <cell r="F34">
            <v>388</v>
          </cell>
          <cell r="G34">
            <v>76</v>
          </cell>
          <cell r="H34">
            <v>464</v>
          </cell>
          <cell r="I34">
            <v>2</v>
          </cell>
          <cell r="J34">
            <v>13</v>
          </cell>
          <cell r="K34">
            <v>479</v>
          </cell>
          <cell r="L34">
            <v>0</v>
          </cell>
          <cell r="M34">
            <v>48</v>
          </cell>
          <cell r="N34">
            <v>527</v>
          </cell>
          <cell r="O34">
            <v>27</v>
          </cell>
          <cell r="P34">
            <v>554</v>
          </cell>
        </row>
        <row r="35">
          <cell r="A35">
            <v>0</v>
          </cell>
          <cell r="B35">
            <v>0</v>
          </cell>
          <cell r="C35" t="str">
            <v>80</v>
          </cell>
          <cell r="D35">
            <v>0</v>
          </cell>
          <cell r="E35" t="str">
            <v>Philosophisch-Naturwissensch. Fakultät</v>
          </cell>
          <cell r="F35">
            <v>466</v>
          </cell>
          <cell r="G35">
            <v>87</v>
          </cell>
          <cell r="H35">
            <v>553</v>
          </cell>
          <cell r="I35">
            <v>6</v>
          </cell>
          <cell r="J35">
            <v>51</v>
          </cell>
          <cell r="K35">
            <v>610</v>
          </cell>
          <cell r="L35">
            <v>6</v>
          </cell>
          <cell r="M35">
            <v>0</v>
          </cell>
          <cell r="N35">
            <v>616</v>
          </cell>
          <cell r="O35">
            <v>34</v>
          </cell>
          <cell r="P35">
            <v>650</v>
          </cell>
        </row>
        <row r="36">
          <cell r="A36">
            <v>0</v>
          </cell>
          <cell r="B36">
            <v>0</v>
          </cell>
          <cell r="C36" t="str">
            <v>TF</v>
          </cell>
          <cell r="D36">
            <v>0</v>
          </cell>
          <cell r="E36" t="str">
            <v>Total</v>
          </cell>
          <cell r="F36">
            <v>2209</v>
          </cell>
          <cell r="G36">
            <v>483</v>
          </cell>
          <cell r="H36">
            <v>2692</v>
          </cell>
          <cell r="I36">
            <v>20</v>
          </cell>
          <cell r="J36">
            <v>263</v>
          </cell>
          <cell r="K36">
            <v>2975</v>
          </cell>
          <cell r="L36">
            <v>56</v>
          </cell>
          <cell r="M36">
            <v>223</v>
          </cell>
          <cell r="N36">
            <v>3254</v>
          </cell>
          <cell r="O36">
            <v>239</v>
          </cell>
          <cell r="P36">
            <v>3493</v>
          </cell>
        </row>
        <row r="37">
          <cell r="A37">
            <v>0</v>
          </cell>
          <cell r="B37">
            <v>0</v>
          </cell>
          <cell r="C37" t="str">
            <v>1</v>
          </cell>
          <cell r="D37">
            <v>0</v>
          </cell>
          <cell r="E37" t="str">
            <v>Geistes- &amp; Sozialwissenschaften</v>
          </cell>
          <cell r="F37">
            <v>687</v>
          </cell>
          <cell r="G37">
            <v>180</v>
          </cell>
          <cell r="H37">
            <v>867</v>
          </cell>
          <cell r="I37">
            <v>3</v>
          </cell>
          <cell r="J37">
            <v>57</v>
          </cell>
          <cell r="K37">
            <v>927</v>
          </cell>
          <cell r="L37">
            <v>4</v>
          </cell>
          <cell r="M37">
            <v>48</v>
          </cell>
          <cell r="N37">
            <v>979</v>
          </cell>
          <cell r="O37">
            <v>50</v>
          </cell>
          <cell r="P37">
            <v>1029</v>
          </cell>
        </row>
        <row r="38">
          <cell r="A38">
            <v>0</v>
          </cell>
          <cell r="B38">
            <v>0</v>
          </cell>
          <cell r="C38" t="str">
            <v>1.1</v>
          </cell>
          <cell r="D38">
            <v>0</v>
          </cell>
          <cell r="E38" t="str">
            <v>Theologie</v>
          </cell>
          <cell r="F38">
            <v>25</v>
          </cell>
          <cell r="G38">
            <v>3</v>
          </cell>
          <cell r="H38">
            <v>28</v>
          </cell>
          <cell r="I38">
            <v>0</v>
          </cell>
          <cell r="J38">
            <v>7</v>
          </cell>
          <cell r="K38">
            <v>35</v>
          </cell>
          <cell r="L38">
            <v>3</v>
          </cell>
          <cell r="M38">
            <v>0</v>
          </cell>
          <cell r="N38">
            <v>38</v>
          </cell>
          <cell r="O38">
            <v>36</v>
          </cell>
          <cell r="P38">
            <v>74</v>
          </cell>
        </row>
        <row r="39">
          <cell r="A39">
            <v>0</v>
          </cell>
          <cell r="B39">
            <v>0</v>
          </cell>
          <cell r="C39" t="str">
            <v>0</v>
          </cell>
          <cell r="D39">
            <v>0</v>
          </cell>
          <cell r="E39" t="str">
            <v>Theologie fächerübergr./übrige</v>
          </cell>
          <cell r="F39">
            <v>4</v>
          </cell>
          <cell r="G39">
            <v>1</v>
          </cell>
          <cell r="H39">
            <v>5</v>
          </cell>
          <cell r="I39">
            <v>0</v>
          </cell>
          <cell r="J39">
            <v>2</v>
          </cell>
          <cell r="K39">
            <v>7</v>
          </cell>
          <cell r="L39">
            <v>0</v>
          </cell>
          <cell r="M39">
            <v>0</v>
          </cell>
          <cell r="N39">
            <v>7</v>
          </cell>
          <cell r="O39">
            <v>29</v>
          </cell>
          <cell r="P39">
            <v>36</v>
          </cell>
        </row>
        <row r="40">
          <cell r="A40">
            <v>653</v>
          </cell>
          <cell r="B40">
            <v>4</v>
          </cell>
          <cell r="C40" t="str">
            <v>1201</v>
          </cell>
          <cell r="D40">
            <v>653</v>
          </cell>
          <cell r="E40" t="str">
            <v>Religionswissenschaft</v>
          </cell>
          <cell r="F40">
            <v>4</v>
          </cell>
          <cell r="G40">
            <v>1</v>
          </cell>
          <cell r="H40">
            <v>5</v>
          </cell>
          <cell r="I40">
            <v>0</v>
          </cell>
          <cell r="J40">
            <v>2</v>
          </cell>
          <cell r="K40">
            <v>7</v>
          </cell>
          <cell r="L40">
            <v>0</v>
          </cell>
          <cell r="M40">
            <v>0</v>
          </cell>
          <cell r="N40">
            <v>7</v>
          </cell>
          <cell r="O40">
            <v>0</v>
          </cell>
          <cell r="P40">
            <v>7</v>
          </cell>
        </row>
        <row r="41">
          <cell r="A41">
            <v>736</v>
          </cell>
          <cell r="B41">
            <v>4</v>
          </cell>
          <cell r="C41" t="str">
            <v>1201</v>
          </cell>
          <cell r="D41">
            <v>736</v>
          </cell>
          <cell r="E41" t="str">
            <v>Seelsorge und Pastoralpsychologie</v>
          </cell>
          <cell r="F41">
            <v>0</v>
          </cell>
          <cell r="G41">
            <v>0</v>
          </cell>
          <cell r="H41">
            <v>0</v>
          </cell>
          <cell r="I41">
            <v>0</v>
          </cell>
          <cell r="J41">
            <v>0</v>
          </cell>
          <cell r="K41">
            <v>0</v>
          </cell>
          <cell r="L41">
            <v>0</v>
          </cell>
          <cell r="M41">
            <v>0</v>
          </cell>
          <cell r="N41">
            <v>0</v>
          </cell>
          <cell r="O41">
            <v>29</v>
          </cell>
          <cell r="P41">
            <v>29</v>
          </cell>
        </row>
        <row r="42">
          <cell r="A42">
            <v>0</v>
          </cell>
          <cell r="B42">
            <v>0</v>
          </cell>
          <cell r="C42" t="str">
            <v>0</v>
          </cell>
          <cell r="D42">
            <v>0</v>
          </cell>
          <cell r="E42" t="str">
            <v>Protestantische Theologie</v>
          </cell>
          <cell r="F42">
            <v>21</v>
          </cell>
          <cell r="G42">
            <v>2</v>
          </cell>
          <cell r="H42">
            <v>23</v>
          </cell>
          <cell r="I42">
            <v>0</v>
          </cell>
          <cell r="J42">
            <v>5</v>
          </cell>
          <cell r="K42">
            <v>28</v>
          </cell>
          <cell r="L42">
            <v>3</v>
          </cell>
          <cell r="M42">
            <v>0</v>
          </cell>
          <cell r="N42">
            <v>31</v>
          </cell>
          <cell r="O42">
            <v>7</v>
          </cell>
          <cell r="P42">
            <v>38</v>
          </cell>
        </row>
        <row r="43">
          <cell r="A43">
            <v>2130</v>
          </cell>
          <cell r="B43">
            <v>4</v>
          </cell>
          <cell r="C43" t="str">
            <v>1205</v>
          </cell>
          <cell r="D43">
            <v>2130</v>
          </cell>
          <cell r="E43" t="str">
            <v>Theologie</v>
          </cell>
          <cell r="F43">
            <v>18</v>
          </cell>
          <cell r="G43">
            <v>2</v>
          </cell>
          <cell r="H43">
            <v>20</v>
          </cell>
          <cell r="I43">
            <v>0</v>
          </cell>
          <cell r="J43">
            <v>5</v>
          </cell>
          <cell r="K43">
            <v>25</v>
          </cell>
          <cell r="L43">
            <v>3</v>
          </cell>
          <cell r="M43">
            <v>0</v>
          </cell>
          <cell r="N43">
            <v>28</v>
          </cell>
          <cell r="O43">
            <v>0</v>
          </cell>
          <cell r="P43">
            <v>28</v>
          </cell>
        </row>
        <row r="44">
          <cell r="A44">
            <v>2140</v>
          </cell>
          <cell r="B44">
            <v>4</v>
          </cell>
          <cell r="C44" t="str">
            <v>1205</v>
          </cell>
          <cell r="D44">
            <v>2140</v>
          </cell>
          <cell r="E44" t="str">
            <v>Interreligiöse Studien</v>
          </cell>
          <cell r="F44">
            <v>3</v>
          </cell>
          <cell r="G44">
            <v>0</v>
          </cell>
          <cell r="H44">
            <v>3</v>
          </cell>
          <cell r="I44">
            <v>0</v>
          </cell>
          <cell r="J44">
            <v>0</v>
          </cell>
          <cell r="K44">
            <v>3</v>
          </cell>
          <cell r="L44">
            <v>0</v>
          </cell>
          <cell r="M44">
            <v>0</v>
          </cell>
          <cell r="N44">
            <v>3</v>
          </cell>
          <cell r="O44">
            <v>0</v>
          </cell>
          <cell r="P44">
            <v>3</v>
          </cell>
        </row>
        <row r="45">
          <cell r="A45">
            <v>3000</v>
          </cell>
          <cell r="B45">
            <v>4</v>
          </cell>
          <cell r="C45" t="str">
            <v>1205</v>
          </cell>
          <cell r="D45">
            <v>3000</v>
          </cell>
          <cell r="E45" t="str">
            <v>AusbildungspfarrerIn/Theological Education</v>
          </cell>
          <cell r="F45">
            <v>0</v>
          </cell>
          <cell r="G45">
            <v>0</v>
          </cell>
          <cell r="H45">
            <v>0</v>
          </cell>
          <cell r="I45">
            <v>0</v>
          </cell>
          <cell r="J45">
            <v>0</v>
          </cell>
          <cell r="K45">
            <v>0</v>
          </cell>
          <cell r="L45">
            <v>0</v>
          </cell>
          <cell r="M45">
            <v>0</v>
          </cell>
          <cell r="N45">
            <v>0</v>
          </cell>
          <cell r="O45">
            <v>7</v>
          </cell>
          <cell r="P45">
            <v>7</v>
          </cell>
        </row>
        <row r="46">
          <cell r="A46">
            <v>0</v>
          </cell>
          <cell r="B46">
            <v>0</v>
          </cell>
          <cell r="C46" t="str">
            <v>1.2</v>
          </cell>
          <cell r="D46">
            <v>0</v>
          </cell>
          <cell r="E46" t="str">
            <v>Sprach- und Literaturwissenschaften</v>
          </cell>
          <cell r="F46">
            <v>149</v>
          </cell>
          <cell r="G46">
            <v>36</v>
          </cell>
          <cell r="H46">
            <v>185</v>
          </cell>
          <cell r="I46">
            <v>1</v>
          </cell>
          <cell r="J46">
            <v>9</v>
          </cell>
          <cell r="K46">
            <v>195</v>
          </cell>
          <cell r="L46">
            <v>0</v>
          </cell>
          <cell r="M46">
            <v>0</v>
          </cell>
          <cell r="N46">
            <v>195</v>
          </cell>
          <cell r="O46">
            <v>0</v>
          </cell>
          <cell r="P46">
            <v>195</v>
          </cell>
        </row>
        <row r="47">
          <cell r="A47">
            <v>0</v>
          </cell>
          <cell r="B47">
            <v>0</v>
          </cell>
          <cell r="C47" t="str">
            <v>0</v>
          </cell>
          <cell r="D47">
            <v>0</v>
          </cell>
          <cell r="E47" t="str">
            <v>SLW fächerübergr./übrige</v>
          </cell>
          <cell r="F47">
            <v>0</v>
          </cell>
          <cell r="G47">
            <v>3</v>
          </cell>
          <cell r="H47">
            <v>3</v>
          </cell>
          <cell r="I47">
            <v>0</v>
          </cell>
          <cell r="J47">
            <v>0</v>
          </cell>
          <cell r="K47">
            <v>3</v>
          </cell>
          <cell r="L47">
            <v>0</v>
          </cell>
          <cell r="M47">
            <v>0</v>
          </cell>
          <cell r="N47">
            <v>3</v>
          </cell>
          <cell r="O47">
            <v>0</v>
          </cell>
          <cell r="P47">
            <v>3</v>
          </cell>
        </row>
        <row r="48">
          <cell r="A48">
            <v>3030</v>
          </cell>
          <cell r="B48">
            <v>70</v>
          </cell>
          <cell r="C48" t="str">
            <v>1401</v>
          </cell>
          <cell r="D48">
            <v>3030</v>
          </cell>
          <cell r="E48" t="str">
            <v>World Literature</v>
          </cell>
          <cell r="F48">
            <v>0</v>
          </cell>
          <cell r="G48">
            <v>3</v>
          </cell>
          <cell r="H48">
            <v>3</v>
          </cell>
          <cell r="I48">
            <v>0</v>
          </cell>
          <cell r="J48">
            <v>0</v>
          </cell>
          <cell r="K48">
            <v>3</v>
          </cell>
          <cell r="L48">
            <v>0</v>
          </cell>
          <cell r="M48">
            <v>0</v>
          </cell>
          <cell r="N48">
            <v>3</v>
          </cell>
          <cell r="O48">
            <v>0</v>
          </cell>
          <cell r="P48">
            <v>3</v>
          </cell>
        </row>
        <row r="49">
          <cell r="A49">
            <v>0</v>
          </cell>
          <cell r="B49">
            <v>0</v>
          </cell>
          <cell r="C49" t="str">
            <v>0</v>
          </cell>
          <cell r="D49">
            <v>0</v>
          </cell>
          <cell r="E49" t="str">
            <v>Linguistik</v>
          </cell>
          <cell r="F49">
            <v>6</v>
          </cell>
          <cell r="G49">
            <v>3</v>
          </cell>
          <cell r="H49">
            <v>9</v>
          </cell>
          <cell r="I49">
            <v>0</v>
          </cell>
          <cell r="J49">
            <v>4</v>
          </cell>
          <cell r="K49">
            <v>13</v>
          </cell>
          <cell r="L49">
            <v>0</v>
          </cell>
          <cell r="M49">
            <v>0</v>
          </cell>
          <cell r="N49">
            <v>13</v>
          </cell>
          <cell r="O49">
            <v>0</v>
          </cell>
          <cell r="P49">
            <v>13</v>
          </cell>
        </row>
        <row r="50">
          <cell r="A50">
            <v>650</v>
          </cell>
          <cell r="B50">
            <v>70</v>
          </cell>
          <cell r="C50" t="str">
            <v>1405</v>
          </cell>
          <cell r="D50">
            <v>650</v>
          </cell>
          <cell r="E50" t="str">
            <v>Linguistik</v>
          </cell>
          <cell r="F50">
            <v>6</v>
          </cell>
          <cell r="G50">
            <v>1</v>
          </cell>
          <cell r="H50">
            <v>7</v>
          </cell>
          <cell r="I50">
            <v>0</v>
          </cell>
          <cell r="J50">
            <v>0</v>
          </cell>
          <cell r="K50">
            <v>7</v>
          </cell>
          <cell r="L50">
            <v>0</v>
          </cell>
          <cell r="M50">
            <v>0</v>
          </cell>
          <cell r="N50">
            <v>7</v>
          </cell>
          <cell r="O50">
            <v>0</v>
          </cell>
          <cell r="P50">
            <v>7</v>
          </cell>
        </row>
        <row r="51">
          <cell r="A51">
            <v>761</v>
          </cell>
          <cell r="B51">
            <v>70</v>
          </cell>
          <cell r="C51" t="str">
            <v>1405</v>
          </cell>
          <cell r="D51">
            <v>761</v>
          </cell>
          <cell r="E51" t="str">
            <v>Soziolinguistik</v>
          </cell>
          <cell r="F51">
            <v>0</v>
          </cell>
          <cell r="G51">
            <v>2</v>
          </cell>
          <cell r="H51">
            <v>2</v>
          </cell>
          <cell r="I51">
            <v>0</v>
          </cell>
          <cell r="J51">
            <v>4</v>
          </cell>
          <cell r="K51">
            <v>6</v>
          </cell>
          <cell r="L51">
            <v>0</v>
          </cell>
          <cell r="M51">
            <v>0</v>
          </cell>
          <cell r="N51">
            <v>6</v>
          </cell>
          <cell r="O51">
            <v>0</v>
          </cell>
          <cell r="P51">
            <v>6</v>
          </cell>
        </row>
        <row r="52">
          <cell r="A52">
            <v>0</v>
          </cell>
          <cell r="B52">
            <v>0</v>
          </cell>
          <cell r="C52" t="str">
            <v>0</v>
          </cell>
          <cell r="D52">
            <v>0</v>
          </cell>
          <cell r="E52" t="str">
            <v>Deutsche SLW</v>
          </cell>
          <cell r="F52">
            <v>50</v>
          </cell>
          <cell r="G52">
            <v>8</v>
          </cell>
          <cell r="H52">
            <v>58</v>
          </cell>
          <cell r="I52">
            <v>1</v>
          </cell>
          <cell r="J52">
            <v>1</v>
          </cell>
          <cell r="K52">
            <v>60</v>
          </cell>
          <cell r="L52">
            <v>0</v>
          </cell>
          <cell r="M52">
            <v>0</v>
          </cell>
          <cell r="N52">
            <v>60</v>
          </cell>
          <cell r="O52">
            <v>0</v>
          </cell>
          <cell r="P52">
            <v>60</v>
          </cell>
        </row>
        <row r="53">
          <cell r="A53">
            <v>605</v>
          </cell>
          <cell r="B53">
            <v>70</v>
          </cell>
          <cell r="C53" t="str">
            <v>1410</v>
          </cell>
          <cell r="D53">
            <v>605</v>
          </cell>
          <cell r="E53" t="str">
            <v>Deutsche Literaturwissenschaft</v>
          </cell>
          <cell r="F53">
            <v>0</v>
          </cell>
          <cell r="G53">
            <v>1</v>
          </cell>
          <cell r="H53">
            <v>1</v>
          </cell>
          <cell r="I53">
            <v>0</v>
          </cell>
          <cell r="J53">
            <v>1</v>
          </cell>
          <cell r="K53">
            <v>2</v>
          </cell>
          <cell r="L53">
            <v>0</v>
          </cell>
          <cell r="M53">
            <v>0</v>
          </cell>
          <cell r="N53">
            <v>2</v>
          </cell>
          <cell r="O53">
            <v>0</v>
          </cell>
          <cell r="P53">
            <v>2</v>
          </cell>
        </row>
        <row r="54">
          <cell r="A54">
            <v>606</v>
          </cell>
          <cell r="B54">
            <v>70</v>
          </cell>
          <cell r="C54" t="str">
            <v>1410</v>
          </cell>
          <cell r="D54">
            <v>606</v>
          </cell>
          <cell r="E54" t="str">
            <v>Deutsche Sprachwissenschaft</v>
          </cell>
          <cell r="F54">
            <v>0</v>
          </cell>
          <cell r="G54">
            <v>3</v>
          </cell>
          <cell r="H54">
            <v>3</v>
          </cell>
          <cell r="I54">
            <v>0</v>
          </cell>
          <cell r="J54">
            <v>0</v>
          </cell>
          <cell r="K54">
            <v>3</v>
          </cell>
          <cell r="L54">
            <v>0</v>
          </cell>
          <cell r="M54">
            <v>0</v>
          </cell>
          <cell r="N54">
            <v>3</v>
          </cell>
          <cell r="O54">
            <v>0</v>
          </cell>
          <cell r="P54">
            <v>3</v>
          </cell>
        </row>
        <row r="55">
          <cell r="A55">
            <v>607</v>
          </cell>
          <cell r="B55">
            <v>70</v>
          </cell>
          <cell r="C55" t="str">
            <v>1410</v>
          </cell>
          <cell r="D55">
            <v>607</v>
          </cell>
          <cell r="E55" t="str">
            <v>Deutsche Sprach- und Literaturwissenschaft</v>
          </cell>
          <cell r="F55">
            <v>50</v>
          </cell>
          <cell r="G55">
            <v>4</v>
          </cell>
          <cell r="H55">
            <v>54</v>
          </cell>
          <cell r="I55">
            <v>1</v>
          </cell>
          <cell r="J55">
            <v>0</v>
          </cell>
          <cell r="K55">
            <v>55</v>
          </cell>
          <cell r="L55">
            <v>0</v>
          </cell>
          <cell r="M55">
            <v>0</v>
          </cell>
          <cell r="N55">
            <v>55</v>
          </cell>
          <cell r="O55">
            <v>0</v>
          </cell>
          <cell r="P55">
            <v>55</v>
          </cell>
        </row>
        <row r="56">
          <cell r="A56">
            <v>0</v>
          </cell>
          <cell r="B56">
            <v>0</v>
          </cell>
          <cell r="C56" t="str">
            <v>0</v>
          </cell>
          <cell r="D56">
            <v>0</v>
          </cell>
          <cell r="E56" t="str">
            <v>Französische SLW</v>
          </cell>
          <cell r="F56">
            <v>7</v>
          </cell>
          <cell r="G56">
            <v>3</v>
          </cell>
          <cell r="H56">
            <v>10</v>
          </cell>
          <cell r="I56">
            <v>0</v>
          </cell>
          <cell r="J56">
            <v>3</v>
          </cell>
          <cell r="K56">
            <v>13</v>
          </cell>
          <cell r="L56">
            <v>0</v>
          </cell>
          <cell r="M56">
            <v>0</v>
          </cell>
          <cell r="N56">
            <v>13</v>
          </cell>
          <cell r="O56">
            <v>0</v>
          </cell>
          <cell r="P56">
            <v>13</v>
          </cell>
        </row>
        <row r="57">
          <cell r="A57">
            <v>512</v>
          </cell>
          <cell r="B57">
            <v>70</v>
          </cell>
          <cell r="C57" t="str">
            <v>1415</v>
          </cell>
          <cell r="D57">
            <v>512</v>
          </cell>
          <cell r="E57" t="str">
            <v>Linguistique/Littérature francaises</v>
          </cell>
          <cell r="F57">
            <v>0</v>
          </cell>
          <cell r="G57">
            <v>2</v>
          </cell>
          <cell r="H57">
            <v>2</v>
          </cell>
          <cell r="I57">
            <v>0</v>
          </cell>
          <cell r="J57">
            <v>3</v>
          </cell>
          <cell r="K57">
            <v>5</v>
          </cell>
          <cell r="L57">
            <v>0</v>
          </cell>
          <cell r="M57">
            <v>0</v>
          </cell>
          <cell r="N57">
            <v>5</v>
          </cell>
          <cell r="O57">
            <v>0</v>
          </cell>
          <cell r="P57">
            <v>5</v>
          </cell>
        </row>
        <row r="58">
          <cell r="A58">
            <v>513</v>
          </cell>
          <cell r="B58">
            <v>70</v>
          </cell>
          <cell r="C58" t="str">
            <v>1415</v>
          </cell>
          <cell r="D58">
            <v>513</v>
          </cell>
          <cell r="E58" t="str">
            <v>Langue et Littérature francaises</v>
          </cell>
          <cell r="F58">
            <v>7</v>
          </cell>
          <cell r="G58">
            <v>1</v>
          </cell>
          <cell r="H58">
            <v>8</v>
          </cell>
          <cell r="I58">
            <v>0</v>
          </cell>
          <cell r="J58">
            <v>0</v>
          </cell>
          <cell r="K58">
            <v>8</v>
          </cell>
          <cell r="L58">
            <v>0</v>
          </cell>
          <cell r="M58">
            <v>0</v>
          </cell>
          <cell r="N58">
            <v>8</v>
          </cell>
          <cell r="O58">
            <v>0</v>
          </cell>
          <cell r="P58">
            <v>8</v>
          </cell>
        </row>
        <row r="59">
          <cell r="A59">
            <v>0</v>
          </cell>
          <cell r="B59">
            <v>0</v>
          </cell>
          <cell r="C59" t="str">
            <v>0</v>
          </cell>
          <cell r="D59">
            <v>0</v>
          </cell>
          <cell r="E59" t="str">
            <v>Italienische SLW</v>
          </cell>
          <cell r="F59">
            <v>1</v>
          </cell>
          <cell r="G59">
            <v>1</v>
          </cell>
          <cell r="H59">
            <v>2</v>
          </cell>
          <cell r="I59">
            <v>0</v>
          </cell>
          <cell r="J59">
            <v>0</v>
          </cell>
          <cell r="K59">
            <v>2</v>
          </cell>
          <cell r="L59">
            <v>0</v>
          </cell>
          <cell r="M59">
            <v>0</v>
          </cell>
          <cell r="N59">
            <v>2</v>
          </cell>
          <cell r="O59">
            <v>0</v>
          </cell>
          <cell r="P59">
            <v>2</v>
          </cell>
        </row>
        <row r="60">
          <cell r="A60">
            <v>630</v>
          </cell>
          <cell r="B60">
            <v>70</v>
          </cell>
          <cell r="C60" t="str">
            <v>1420</v>
          </cell>
          <cell r="D60">
            <v>630</v>
          </cell>
          <cell r="E60" t="str">
            <v>Italienische Sprach- und Literaturwissenschaft</v>
          </cell>
          <cell r="F60">
            <v>1</v>
          </cell>
          <cell r="G60">
            <v>0</v>
          </cell>
          <cell r="H60">
            <v>1</v>
          </cell>
          <cell r="I60">
            <v>0</v>
          </cell>
          <cell r="J60">
            <v>0</v>
          </cell>
          <cell r="K60">
            <v>1</v>
          </cell>
          <cell r="L60">
            <v>0</v>
          </cell>
          <cell r="M60">
            <v>0</v>
          </cell>
          <cell r="N60">
            <v>1</v>
          </cell>
          <cell r="O60">
            <v>0</v>
          </cell>
          <cell r="P60">
            <v>1</v>
          </cell>
        </row>
        <row r="61">
          <cell r="A61">
            <v>634</v>
          </cell>
          <cell r="B61">
            <v>70</v>
          </cell>
          <cell r="C61" t="str">
            <v>1420</v>
          </cell>
          <cell r="D61">
            <v>634</v>
          </cell>
          <cell r="E61" t="str">
            <v>Italienische Literaturwissenschaft</v>
          </cell>
          <cell r="F61">
            <v>0</v>
          </cell>
          <cell r="G61">
            <v>1</v>
          </cell>
          <cell r="H61">
            <v>1</v>
          </cell>
          <cell r="I61">
            <v>0</v>
          </cell>
          <cell r="J61">
            <v>0</v>
          </cell>
          <cell r="K61">
            <v>1</v>
          </cell>
          <cell r="L61">
            <v>0</v>
          </cell>
          <cell r="M61">
            <v>0</v>
          </cell>
          <cell r="N61">
            <v>1</v>
          </cell>
          <cell r="O61">
            <v>0</v>
          </cell>
          <cell r="P61">
            <v>1</v>
          </cell>
        </row>
        <row r="62">
          <cell r="A62">
            <v>0</v>
          </cell>
          <cell r="B62">
            <v>0</v>
          </cell>
          <cell r="C62" t="str">
            <v>0</v>
          </cell>
          <cell r="D62">
            <v>0</v>
          </cell>
          <cell r="E62" t="str">
            <v>Iberische SLW</v>
          </cell>
          <cell r="F62">
            <v>6</v>
          </cell>
          <cell r="G62">
            <v>2</v>
          </cell>
          <cell r="H62">
            <v>8</v>
          </cell>
          <cell r="I62">
            <v>0</v>
          </cell>
          <cell r="J62">
            <v>0</v>
          </cell>
          <cell r="K62">
            <v>8</v>
          </cell>
          <cell r="L62">
            <v>0</v>
          </cell>
          <cell r="M62">
            <v>0</v>
          </cell>
          <cell r="N62">
            <v>8</v>
          </cell>
          <cell r="O62">
            <v>0</v>
          </cell>
          <cell r="P62">
            <v>8</v>
          </cell>
        </row>
        <row r="63">
          <cell r="A63">
            <v>518</v>
          </cell>
          <cell r="B63">
            <v>70</v>
          </cell>
          <cell r="C63" t="str">
            <v>1430</v>
          </cell>
          <cell r="D63">
            <v>518</v>
          </cell>
          <cell r="E63" t="str">
            <v>Spanische Sprachwissenschaft/Literaturwissenschaft</v>
          </cell>
          <cell r="F63">
            <v>0</v>
          </cell>
          <cell r="G63">
            <v>2</v>
          </cell>
          <cell r="H63">
            <v>2</v>
          </cell>
          <cell r="I63">
            <v>0</v>
          </cell>
          <cell r="J63">
            <v>0</v>
          </cell>
          <cell r="K63">
            <v>2</v>
          </cell>
          <cell r="L63">
            <v>0</v>
          </cell>
          <cell r="M63">
            <v>0</v>
          </cell>
          <cell r="N63">
            <v>2</v>
          </cell>
          <cell r="O63">
            <v>0</v>
          </cell>
          <cell r="P63">
            <v>2</v>
          </cell>
        </row>
        <row r="64">
          <cell r="A64">
            <v>631</v>
          </cell>
          <cell r="B64">
            <v>70</v>
          </cell>
          <cell r="C64" t="str">
            <v>1430</v>
          </cell>
          <cell r="D64">
            <v>631</v>
          </cell>
          <cell r="E64" t="str">
            <v>Spanische Sprach- und Literaturwissenschaft</v>
          </cell>
          <cell r="F64">
            <v>6</v>
          </cell>
          <cell r="G64">
            <v>0</v>
          </cell>
          <cell r="H64">
            <v>6</v>
          </cell>
          <cell r="I64">
            <v>0</v>
          </cell>
          <cell r="J64">
            <v>0</v>
          </cell>
          <cell r="K64">
            <v>6</v>
          </cell>
          <cell r="L64">
            <v>0</v>
          </cell>
          <cell r="M64">
            <v>0</v>
          </cell>
          <cell r="N64">
            <v>6</v>
          </cell>
          <cell r="O64">
            <v>0</v>
          </cell>
          <cell r="P64">
            <v>6</v>
          </cell>
        </row>
        <row r="65">
          <cell r="A65">
            <v>0</v>
          </cell>
          <cell r="B65">
            <v>0</v>
          </cell>
          <cell r="C65" t="str">
            <v>0</v>
          </cell>
          <cell r="D65">
            <v>0</v>
          </cell>
          <cell r="E65" t="str">
            <v>Englische SLW</v>
          </cell>
          <cell r="F65">
            <v>69</v>
          </cell>
          <cell r="G65">
            <v>13</v>
          </cell>
          <cell r="H65">
            <v>82</v>
          </cell>
          <cell r="I65">
            <v>0</v>
          </cell>
          <cell r="J65">
            <v>0</v>
          </cell>
          <cell r="K65">
            <v>82</v>
          </cell>
          <cell r="L65">
            <v>0</v>
          </cell>
          <cell r="M65">
            <v>0</v>
          </cell>
          <cell r="N65">
            <v>82</v>
          </cell>
          <cell r="O65">
            <v>0</v>
          </cell>
          <cell r="P65">
            <v>82</v>
          </cell>
        </row>
        <row r="66">
          <cell r="A66">
            <v>617</v>
          </cell>
          <cell r="B66">
            <v>70</v>
          </cell>
          <cell r="C66" t="str">
            <v>1435</v>
          </cell>
          <cell r="D66">
            <v>617</v>
          </cell>
          <cell r="E66" t="str">
            <v>English Languages and Literatures</v>
          </cell>
          <cell r="F66">
            <v>69</v>
          </cell>
          <cell r="G66">
            <v>13</v>
          </cell>
          <cell r="H66">
            <v>82</v>
          </cell>
          <cell r="I66">
            <v>0</v>
          </cell>
          <cell r="J66">
            <v>0</v>
          </cell>
          <cell r="K66">
            <v>82</v>
          </cell>
          <cell r="L66">
            <v>0</v>
          </cell>
          <cell r="M66">
            <v>0</v>
          </cell>
          <cell r="N66">
            <v>82</v>
          </cell>
          <cell r="O66">
            <v>0</v>
          </cell>
          <cell r="P66">
            <v>82</v>
          </cell>
        </row>
        <row r="67">
          <cell r="A67">
            <v>0</v>
          </cell>
          <cell r="B67">
            <v>0</v>
          </cell>
          <cell r="C67" t="str">
            <v>0</v>
          </cell>
          <cell r="D67">
            <v>0</v>
          </cell>
          <cell r="E67" t="str">
            <v>Slawische SLW</v>
          </cell>
          <cell r="F67">
            <v>3</v>
          </cell>
          <cell r="G67">
            <v>0</v>
          </cell>
          <cell r="H67">
            <v>3</v>
          </cell>
          <cell r="I67">
            <v>0</v>
          </cell>
          <cell r="J67">
            <v>0</v>
          </cell>
          <cell r="K67">
            <v>3</v>
          </cell>
          <cell r="L67">
            <v>0</v>
          </cell>
          <cell r="M67">
            <v>0</v>
          </cell>
          <cell r="N67">
            <v>3</v>
          </cell>
          <cell r="O67">
            <v>0</v>
          </cell>
          <cell r="P67">
            <v>3</v>
          </cell>
        </row>
        <row r="68">
          <cell r="A68">
            <v>642</v>
          </cell>
          <cell r="B68">
            <v>70</v>
          </cell>
          <cell r="C68" t="str">
            <v>1440</v>
          </cell>
          <cell r="D68">
            <v>642</v>
          </cell>
          <cell r="E68" t="str">
            <v>Slavistik</v>
          </cell>
          <cell r="F68">
            <v>3</v>
          </cell>
          <cell r="G68">
            <v>0</v>
          </cell>
          <cell r="H68">
            <v>3</v>
          </cell>
          <cell r="I68">
            <v>0</v>
          </cell>
          <cell r="J68">
            <v>0</v>
          </cell>
          <cell r="K68">
            <v>3</v>
          </cell>
          <cell r="L68">
            <v>0</v>
          </cell>
          <cell r="M68">
            <v>0</v>
          </cell>
          <cell r="N68">
            <v>3</v>
          </cell>
          <cell r="O68">
            <v>0</v>
          </cell>
          <cell r="P68">
            <v>3</v>
          </cell>
        </row>
        <row r="69">
          <cell r="A69">
            <v>0</v>
          </cell>
          <cell r="B69">
            <v>0</v>
          </cell>
          <cell r="C69" t="str">
            <v>0</v>
          </cell>
          <cell r="D69">
            <v>0</v>
          </cell>
          <cell r="E69" t="str">
            <v>Klass. SLW</v>
          </cell>
          <cell r="F69">
            <v>1</v>
          </cell>
          <cell r="G69">
            <v>0</v>
          </cell>
          <cell r="H69">
            <v>1</v>
          </cell>
          <cell r="I69">
            <v>0</v>
          </cell>
          <cell r="J69">
            <v>0</v>
          </cell>
          <cell r="K69">
            <v>1</v>
          </cell>
          <cell r="L69">
            <v>0</v>
          </cell>
          <cell r="M69">
            <v>0</v>
          </cell>
          <cell r="N69">
            <v>1</v>
          </cell>
          <cell r="O69">
            <v>0</v>
          </cell>
          <cell r="P69">
            <v>1</v>
          </cell>
        </row>
        <row r="70">
          <cell r="A70">
            <v>699</v>
          </cell>
          <cell r="B70">
            <v>70</v>
          </cell>
          <cell r="C70" t="str">
            <v>1450</v>
          </cell>
          <cell r="D70">
            <v>699</v>
          </cell>
          <cell r="E70" t="str">
            <v>Klassische Philologie</v>
          </cell>
          <cell r="F70">
            <v>1</v>
          </cell>
          <cell r="G70">
            <v>0</v>
          </cell>
          <cell r="H70">
            <v>1</v>
          </cell>
          <cell r="I70">
            <v>0</v>
          </cell>
          <cell r="J70">
            <v>0</v>
          </cell>
          <cell r="K70">
            <v>1</v>
          </cell>
          <cell r="L70">
            <v>0</v>
          </cell>
          <cell r="M70">
            <v>0</v>
          </cell>
          <cell r="N70">
            <v>1</v>
          </cell>
          <cell r="O70">
            <v>0</v>
          </cell>
          <cell r="P70">
            <v>1</v>
          </cell>
        </row>
        <row r="71">
          <cell r="A71">
            <v>0</v>
          </cell>
          <cell r="B71">
            <v>0</v>
          </cell>
          <cell r="C71" t="str">
            <v>0</v>
          </cell>
          <cell r="D71">
            <v>0</v>
          </cell>
          <cell r="E71" t="str">
            <v>Vorderorientalische SKW</v>
          </cell>
          <cell r="F71">
            <v>6</v>
          </cell>
          <cell r="G71">
            <v>3</v>
          </cell>
          <cell r="H71">
            <v>9</v>
          </cell>
          <cell r="I71">
            <v>0</v>
          </cell>
          <cell r="J71">
            <v>1</v>
          </cell>
          <cell r="K71">
            <v>10</v>
          </cell>
          <cell r="L71">
            <v>0</v>
          </cell>
          <cell r="M71">
            <v>0</v>
          </cell>
          <cell r="N71">
            <v>10</v>
          </cell>
          <cell r="O71">
            <v>0</v>
          </cell>
          <cell r="P71">
            <v>10</v>
          </cell>
        </row>
        <row r="72">
          <cell r="A72">
            <v>510</v>
          </cell>
          <cell r="B72">
            <v>70</v>
          </cell>
          <cell r="C72" t="str">
            <v>1460</v>
          </cell>
          <cell r="D72">
            <v>510</v>
          </cell>
          <cell r="E72" t="str">
            <v>Zentralasiatische Kulturwissenschaft</v>
          </cell>
          <cell r="F72">
            <v>0</v>
          </cell>
          <cell r="G72">
            <v>1</v>
          </cell>
          <cell r="H72">
            <v>1</v>
          </cell>
          <cell r="I72">
            <v>0</v>
          </cell>
          <cell r="J72">
            <v>0</v>
          </cell>
          <cell r="K72">
            <v>1</v>
          </cell>
          <cell r="L72">
            <v>0</v>
          </cell>
          <cell r="M72">
            <v>0</v>
          </cell>
          <cell r="N72">
            <v>1</v>
          </cell>
          <cell r="O72">
            <v>0</v>
          </cell>
          <cell r="P72">
            <v>1</v>
          </cell>
        </row>
        <row r="73">
          <cell r="A73">
            <v>511</v>
          </cell>
          <cell r="B73">
            <v>70</v>
          </cell>
          <cell r="C73" t="str">
            <v>1460</v>
          </cell>
          <cell r="D73">
            <v>511</v>
          </cell>
          <cell r="E73" t="str">
            <v>Middle Eastern Studies</v>
          </cell>
          <cell r="F73">
            <v>0</v>
          </cell>
          <cell r="G73">
            <v>1</v>
          </cell>
          <cell r="H73">
            <v>1</v>
          </cell>
          <cell r="I73">
            <v>0</v>
          </cell>
          <cell r="J73">
            <v>1</v>
          </cell>
          <cell r="K73">
            <v>2</v>
          </cell>
          <cell r="L73">
            <v>0</v>
          </cell>
          <cell r="M73">
            <v>0</v>
          </cell>
          <cell r="N73">
            <v>2</v>
          </cell>
          <cell r="O73">
            <v>0</v>
          </cell>
          <cell r="P73">
            <v>2</v>
          </cell>
        </row>
        <row r="74">
          <cell r="A74">
            <v>638</v>
          </cell>
          <cell r="B74">
            <v>70</v>
          </cell>
          <cell r="C74" t="str">
            <v>1460</v>
          </cell>
          <cell r="D74">
            <v>638</v>
          </cell>
          <cell r="E74" t="str">
            <v>Islamic Studies and Oriental Literature</v>
          </cell>
          <cell r="F74">
            <v>0</v>
          </cell>
          <cell r="G74">
            <v>1</v>
          </cell>
          <cell r="H74">
            <v>1</v>
          </cell>
          <cell r="I74">
            <v>0</v>
          </cell>
          <cell r="J74">
            <v>0</v>
          </cell>
          <cell r="K74">
            <v>1</v>
          </cell>
          <cell r="L74">
            <v>0</v>
          </cell>
          <cell r="M74">
            <v>0</v>
          </cell>
          <cell r="N74">
            <v>1</v>
          </cell>
          <cell r="O74">
            <v>0</v>
          </cell>
          <cell r="P74">
            <v>1</v>
          </cell>
        </row>
        <row r="75">
          <cell r="A75">
            <v>639</v>
          </cell>
          <cell r="B75">
            <v>70</v>
          </cell>
          <cell r="C75" t="str">
            <v>1460</v>
          </cell>
          <cell r="D75">
            <v>639</v>
          </cell>
          <cell r="E75" t="str">
            <v>Islamic and Middle Eastern Studies</v>
          </cell>
          <cell r="F75">
            <v>6</v>
          </cell>
          <cell r="G75">
            <v>0</v>
          </cell>
          <cell r="H75">
            <v>6</v>
          </cell>
          <cell r="I75">
            <v>0</v>
          </cell>
          <cell r="J75">
            <v>0</v>
          </cell>
          <cell r="K75">
            <v>6</v>
          </cell>
          <cell r="L75">
            <v>0</v>
          </cell>
          <cell r="M75">
            <v>0</v>
          </cell>
          <cell r="N75">
            <v>6</v>
          </cell>
          <cell r="O75">
            <v>0</v>
          </cell>
          <cell r="P75">
            <v>6</v>
          </cell>
        </row>
        <row r="76">
          <cell r="A76">
            <v>0</v>
          </cell>
          <cell r="B76">
            <v>0</v>
          </cell>
          <cell r="C76" t="str">
            <v>1.3</v>
          </cell>
          <cell r="D76">
            <v>0</v>
          </cell>
          <cell r="E76" t="str">
            <v>Historische u. Kulturwissenschaften</v>
          </cell>
          <cell r="F76">
            <v>164</v>
          </cell>
          <cell r="G76">
            <v>55</v>
          </cell>
          <cell r="H76">
            <v>219</v>
          </cell>
          <cell r="I76">
            <v>0</v>
          </cell>
          <cell r="J76">
            <v>28</v>
          </cell>
          <cell r="K76">
            <v>247</v>
          </cell>
          <cell r="L76">
            <v>1</v>
          </cell>
          <cell r="M76">
            <v>1</v>
          </cell>
          <cell r="N76">
            <v>249</v>
          </cell>
          <cell r="O76">
            <v>0</v>
          </cell>
          <cell r="P76">
            <v>249</v>
          </cell>
        </row>
        <row r="77">
          <cell r="A77">
            <v>0</v>
          </cell>
          <cell r="B77">
            <v>0</v>
          </cell>
          <cell r="C77" t="str">
            <v>0</v>
          </cell>
          <cell r="D77">
            <v>0</v>
          </cell>
          <cell r="E77" t="str">
            <v>Philosophie</v>
          </cell>
          <cell r="F77">
            <v>21</v>
          </cell>
          <cell r="G77">
            <v>10</v>
          </cell>
          <cell r="H77">
            <v>31</v>
          </cell>
          <cell r="I77">
            <v>0</v>
          </cell>
          <cell r="J77">
            <v>3</v>
          </cell>
          <cell r="K77">
            <v>34</v>
          </cell>
          <cell r="L77">
            <v>0</v>
          </cell>
          <cell r="M77">
            <v>0</v>
          </cell>
          <cell r="N77">
            <v>34</v>
          </cell>
          <cell r="O77">
            <v>0</v>
          </cell>
          <cell r="P77">
            <v>34</v>
          </cell>
        </row>
        <row r="78">
          <cell r="A78">
            <v>497</v>
          </cell>
          <cell r="B78">
            <v>70</v>
          </cell>
          <cell r="C78" t="str">
            <v>1300</v>
          </cell>
          <cell r="D78">
            <v>497</v>
          </cell>
          <cell r="E78" t="str">
            <v>Political, Legal, and Economic Philosophy</v>
          </cell>
          <cell r="F78">
            <v>0</v>
          </cell>
          <cell r="G78">
            <v>10</v>
          </cell>
          <cell r="H78">
            <v>10</v>
          </cell>
          <cell r="I78">
            <v>0</v>
          </cell>
          <cell r="J78">
            <v>0</v>
          </cell>
          <cell r="K78">
            <v>10</v>
          </cell>
          <cell r="L78">
            <v>0</v>
          </cell>
          <cell r="M78">
            <v>0</v>
          </cell>
          <cell r="N78">
            <v>10</v>
          </cell>
          <cell r="O78">
            <v>0</v>
          </cell>
          <cell r="P78">
            <v>10</v>
          </cell>
        </row>
        <row r="79">
          <cell r="A79">
            <v>660</v>
          </cell>
          <cell r="B79">
            <v>70</v>
          </cell>
          <cell r="C79" t="str">
            <v>1300</v>
          </cell>
          <cell r="D79">
            <v>660</v>
          </cell>
          <cell r="E79" t="str">
            <v>Philosophie phil.-hist.</v>
          </cell>
          <cell r="F79">
            <v>21</v>
          </cell>
          <cell r="G79">
            <v>0</v>
          </cell>
          <cell r="H79">
            <v>21</v>
          </cell>
          <cell r="I79">
            <v>0</v>
          </cell>
          <cell r="J79">
            <v>3</v>
          </cell>
          <cell r="K79">
            <v>24</v>
          </cell>
          <cell r="L79">
            <v>0</v>
          </cell>
          <cell r="M79">
            <v>0</v>
          </cell>
          <cell r="N79">
            <v>24</v>
          </cell>
          <cell r="O79">
            <v>0</v>
          </cell>
          <cell r="P79">
            <v>24</v>
          </cell>
        </row>
        <row r="80">
          <cell r="A80">
            <v>0</v>
          </cell>
          <cell r="B80">
            <v>0</v>
          </cell>
          <cell r="C80" t="str">
            <v>0</v>
          </cell>
          <cell r="D80">
            <v>0</v>
          </cell>
          <cell r="E80" t="str">
            <v>Archäologie, Ur-+ Frühgesch.</v>
          </cell>
          <cell r="F80">
            <v>10</v>
          </cell>
          <cell r="G80">
            <v>1</v>
          </cell>
          <cell r="H80">
            <v>11</v>
          </cell>
          <cell r="I80">
            <v>0</v>
          </cell>
          <cell r="J80">
            <v>2</v>
          </cell>
          <cell r="K80">
            <v>13</v>
          </cell>
          <cell r="L80">
            <v>0</v>
          </cell>
          <cell r="M80">
            <v>0</v>
          </cell>
          <cell r="N80">
            <v>13</v>
          </cell>
          <cell r="O80">
            <v>0</v>
          </cell>
          <cell r="P80">
            <v>13</v>
          </cell>
        </row>
        <row r="81">
          <cell r="A81">
            <v>623</v>
          </cell>
          <cell r="B81">
            <v>70</v>
          </cell>
          <cell r="C81" t="str">
            <v>1500</v>
          </cell>
          <cell r="D81">
            <v>623</v>
          </cell>
          <cell r="E81" t="str">
            <v>Archäologie</v>
          </cell>
          <cell r="F81">
            <v>10</v>
          </cell>
          <cell r="G81">
            <v>1</v>
          </cell>
          <cell r="H81">
            <v>11</v>
          </cell>
          <cell r="I81">
            <v>0</v>
          </cell>
          <cell r="J81">
            <v>2</v>
          </cell>
          <cell r="K81">
            <v>13</v>
          </cell>
          <cell r="L81">
            <v>0</v>
          </cell>
          <cell r="M81">
            <v>0</v>
          </cell>
          <cell r="N81">
            <v>13</v>
          </cell>
          <cell r="O81">
            <v>0</v>
          </cell>
          <cell r="P81">
            <v>13</v>
          </cell>
        </row>
        <row r="82">
          <cell r="A82">
            <v>0</v>
          </cell>
          <cell r="B82">
            <v>0</v>
          </cell>
          <cell r="C82" t="str">
            <v>0</v>
          </cell>
          <cell r="D82">
            <v>0</v>
          </cell>
          <cell r="E82" t="str">
            <v>Geschichte</v>
          </cell>
          <cell r="F82">
            <v>60</v>
          </cell>
          <cell r="G82">
            <v>4</v>
          </cell>
          <cell r="H82">
            <v>64</v>
          </cell>
          <cell r="I82">
            <v>0</v>
          </cell>
          <cell r="J82">
            <v>5</v>
          </cell>
          <cell r="K82">
            <v>69</v>
          </cell>
          <cell r="L82">
            <v>1</v>
          </cell>
          <cell r="M82">
            <v>0</v>
          </cell>
          <cell r="N82">
            <v>70</v>
          </cell>
          <cell r="O82">
            <v>0</v>
          </cell>
          <cell r="P82">
            <v>70</v>
          </cell>
        </row>
        <row r="83">
          <cell r="A83">
            <v>670</v>
          </cell>
          <cell r="B83">
            <v>70</v>
          </cell>
          <cell r="C83" t="str">
            <v>1600</v>
          </cell>
          <cell r="D83">
            <v>670</v>
          </cell>
          <cell r="E83" t="str">
            <v>Geschichte</v>
          </cell>
          <cell r="F83">
            <v>60</v>
          </cell>
          <cell r="G83">
            <v>4</v>
          </cell>
          <cell r="H83">
            <v>64</v>
          </cell>
          <cell r="I83">
            <v>0</v>
          </cell>
          <cell r="J83">
            <v>5</v>
          </cell>
          <cell r="K83">
            <v>69</v>
          </cell>
          <cell r="L83">
            <v>1</v>
          </cell>
          <cell r="M83">
            <v>0</v>
          </cell>
          <cell r="N83">
            <v>70</v>
          </cell>
          <cell r="O83">
            <v>0</v>
          </cell>
          <cell r="P83">
            <v>70</v>
          </cell>
        </row>
        <row r="84">
          <cell r="A84">
            <v>0</v>
          </cell>
          <cell r="B84">
            <v>0</v>
          </cell>
          <cell r="C84" t="str">
            <v>0</v>
          </cell>
          <cell r="D84">
            <v>0</v>
          </cell>
          <cell r="E84" t="str">
            <v>Kunstgeschichte</v>
          </cell>
          <cell r="F84">
            <v>16</v>
          </cell>
          <cell r="G84">
            <v>17</v>
          </cell>
          <cell r="H84">
            <v>33</v>
          </cell>
          <cell r="I84">
            <v>0</v>
          </cell>
          <cell r="J84">
            <v>10</v>
          </cell>
          <cell r="K84">
            <v>43</v>
          </cell>
          <cell r="L84">
            <v>0</v>
          </cell>
          <cell r="M84">
            <v>0</v>
          </cell>
          <cell r="N84">
            <v>43</v>
          </cell>
          <cell r="O84">
            <v>0</v>
          </cell>
          <cell r="P84">
            <v>43</v>
          </cell>
        </row>
        <row r="85">
          <cell r="A85">
            <v>516</v>
          </cell>
          <cell r="B85">
            <v>70</v>
          </cell>
          <cell r="C85" t="str">
            <v>1700</v>
          </cell>
          <cell r="D85">
            <v>516</v>
          </cell>
          <cell r="E85" t="str">
            <v>Kunstgeschichte mit Denkmalpflege und Monumentenmanagement</v>
          </cell>
          <cell r="F85">
            <v>0</v>
          </cell>
          <cell r="G85">
            <v>2</v>
          </cell>
          <cell r="H85">
            <v>2</v>
          </cell>
          <cell r="I85">
            <v>0</v>
          </cell>
          <cell r="J85">
            <v>0</v>
          </cell>
          <cell r="K85">
            <v>2</v>
          </cell>
          <cell r="L85">
            <v>0</v>
          </cell>
          <cell r="M85">
            <v>0</v>
          </cell>
          <cell r="N85">
            <v>2</v>
          </cell>
          <cell r="O85">
            <v>0</v>
          </cell>
          <cell r="P85">
            <v>2</v>
          </cell>
        </row>
        <row r="86">
          <cell r="A86">
            <v>665</v>
          </cell>
          <cell r="B86">
            <v>70</v>
          </cell>
          <cell r="C86" t="str">
            <v>1700</v>
          </cell>
          <cell r="D86">
            <v>665</v>
          </cell>
          <cell r="E86" t="str">
            <v>Kunstgeschichte</v>
          </cell>
          <cell r="F86">
            <v>16</v>
          </cell>
          <cell r="G86">
            <v>5</v>
          </cell>
          <cell r="H86">
            <v>21</v>
          </cell>
          <cell r="I86">
            <v>0</v>
          </cell>
          <cell r="J86">
            <v>5</v>
          </cell>
          <cell r="K86">
            <v>26</v>
          </cell>
          <cell r="L86">
            <v>0</v>
          </cell>
          <cell r="M86">
            <v>0</v>
          </cell>
          <cell r="N86">
            <v>26</v>
          </cell>
          <cell r="O86">
            <v>0</v>
          </cell>
          <cell r="P86">
            <v>26</v>
          </cell>
        </row>
        <row r="87">
          <cell r="A87">
            <v>3046</v>
          </cell>
          <cell r="B87">
            <v>70</v>
          </cell>
          <cell r="C87" t="str">
            <v>1700</v>
          </cell>
          <cell r="D87">
            <v>3046</v>
          </cell>
          <cell r="E87" t="str">
            <v>Research on the Arts</v>
          </cell>
          <cell r="F87">
            <v>0</v>
          </cell>
          <cell r="G87">
            <v>10</v>
          </cell>
          <cell r="H87">
            <v>10</v>
          </cell>
          <cell r="I87">
            <v>0</v>
          </cell>
          <cell r="J87">
            <v>5</v>
          </cell>
          <cell r="K87">
            <v>15</v>
          </cell>
          <cell r="L87">
            <v>0</v>
          </cell>
          <cell r="M87">
            <v>0</v>
          </cell>
          <cell r="N87">
            <v>15</v>
          </cell>
          <cell r="O87">
            <v>0</v>
          </cell>
          <cell r="P87">
            <v>15</v>
          </cell>
        </row>
        <row r="88">
          <cell r="A88">
            <v>0</v>
          </cell>
          <cell r="B88">
            <v>0</v>
          </cell>
          <cell r="C88" t="str">
            <v>0</v>
          </cell>
          <cell r="D88">
            <v>0</v>
          </cell>
          <cell r="E88" t="str">
            <v>Musikwissenschaft</v>
          </cell>
          <cell r="F88">
            <v>5</v>
          </cell>
          <cell r="G88">
            <v>1</v>
          </cell>
          <cell r="H88">
            <v>6</v>
          </cell>
          <cell r="I88">
            <v>0</v>
          </cell>
          <cell r="J88">
            <v>3</v>
          </cell>
          <cell r="K88">
            <v>9</v>
          </cell>
          <cell r="L88">
            <v>0</v>
          </cell>
          <cell r="M88">
            <v>0</v>
          </cell>
          <cell r="N88">
            <v>9</v>
          </cell>
          <cell r="O88">
            <v>0</v>
          </cell>
          <cell r="P88">
            <v>9</v>
          </cell>
        </row>
        <row r="89">
          <cell r="A89">
            <v>659</v>
          </cell>
          <cell r="B89">
            <v>70</v>
          </cell>
          <cell r="C89" t="str">
            <v>1800</v>
          </cell>
          <cell r="D89">
            <v>659</v>
          </cell>
          <cell r="E89" t="str">
            <v>Musikwissenschaft</v>
          </cell>
          <cell r="F89">
            <v>5</v>
          </cell>
          <cell r="G89">
            <v>1</v>
          </cell>
          <cell r="H89">
            <v>6</v>
          </cell>
          <cell r="I89">
            <v>0</v>
          </cell>
          <cell r="J89">
            <v>3</v>
          </cell>
          <cell r="K89">
            <v>9</v>
          </cell>
          <cell r="L89">
            <v>0</v>
          </cell>
          <cell r="M89">
            <v>0</v>
          </cell>
          <cell r="N89">
            <v>9</v>
          </cell>
          <cell r="O89">
            <v>0</v>
          </cell>
          <cell r="P89">
            <v>9</v>
          </cell>
        </row>
        <row r="90">
          <cell r="A90">
            <v>0</v>
          </cell>
          <cell r="B90">
            <v>0</v>
          </cell>
          <cell r="C90" t="str">
            <v>0</v>
          </cell>
          <cell r="D90">
            <v>0</v>
          </cell>
          <cell r="E90" t="str">
            <v>Theater-+ Filmwissenschaft</v>
          </cell>
          <cell r="F90">
            <v>15</v>
          </cell>
          <cell r="G90">
            <v>1</v>
          </cell>
          <cell r="H90">
            <v>16</v>
          </cell>
          <cell r="I90">
            <v>0</v>
          </cell>
          <cell r="J90">
            <v>3</v>
          </cell>
          <cell r="K90">
            <v>19</v>
          </cell>
          <cell r="L90">
            <v>0</v>
          </cell>
          <cell r="M90">
            <v>0</v>
          </cell>
          <cell r="N90">
            <v>19</v>
          </cell>
          <cell r="O90">
            <v>0</v>
          </cell>
          <cell r="P90">
            <v>19</v>
          </cell>
        </row>
        <row r="91">
          <cell r="A91">
            <v>608</v>
          </cell>
          <cell r="B91">
            <v>70</v>
          </cell>
          <cell r="C91" t="str">
            <v>1850</v>
          </cell>
          <cell r="D91">
            <v>608</v>
          </cell>
          <cell r="E91" t="str">
            <v>Theaterwissenschaft</v>
          </cell>
          <cell r="F91">
            <v>15</v>
          </cell>
          <cell r="G91">
            <v>0</v>
          </cell>
          <cell r="H91">
            <v>15</v>
          </cell>
          <cell r="I91">
            <v>0</v>
          </cell>
          <cell r="J91">
            <v>0</v>
          </cell>
          <cell r="K91">
            <v>15</v>
          </cell>
          <cell r="L91">
            <v>0</v>
          </cell>
          <cell r="M91">
            <v>0</v>
          </cell>
          <cell r="N91">
            <v>15</v>
          </cell>
          <cell r="O91">
            <v>0</v>
          </cell>
          <cell r="P91">
            <v>15</v>
          </cell>
        </row>
        <row r="92">
          <cell r="A92">
            <v>609</v>
          </cell>
          <cell r="B92">
            <v>70</v>
          </cell>
          <cell r="C92" t="str">
            <v>1850</v>
          </cell>
          <cell r="D92">
            <v>609</v>
          </cell>
          <cell r="E92" t="str">
            <v>Theaterwissenschaft/Tanzwissenschaft</v>
          </cell>
          <cell r="F92">
            <v>0</v>
          </cell>
          <cell r="G92">
            <v>1</v>
          </cell>
          <cell r="H92">
            <v>1</v>
          </cell>
          <cell r="I92">
            <v>0</v>
          </cell>
          <cell r="J92">
            <v>3</v>
          </cell>
          <cell r="K92">
            <v>4</v>
          </cell>
          <cell r="L92">
            <v>0</v>
          </cell>
          <cell r="M92">
            <v>0</v>
          </cell>
          <cell r="N92">
            <v>4</v>
          </cell>
          <cell r="O92">
            <v>0</v>
          </cell>
          <cell r="P92">
            <v>4</v>
          </cell>
        </row>
        <row r="93">
          <cell r="A93">
            <v>0</v>
          </cell>
          <cell r="B93">
            <v>0</v>
          </cell>
          <cell r="C93" t="str">
            <v>0</v>
          </cell>
          <cell r="D93">
            <v>0</v>
          </cell>
          <cell r="E93" t="str">
            <v>Ethnologie + Volkskunde</v>
          </cell>
          <cell r="F93">
            <v>34</v>
          </cell>
          <cell r="G93">
            <v>10</v>
          </cell>
          <cell r="H93">
            <v>44</v>
          </cell>
          <cell r="I93">
            <v>0</v>
          </cell>
          <cell r="J93">
            <v>1</v>
          </cell>
          <cell r="K93">
            <v>45</v>
          </cell>
          <cell r="L93">
            <v>0</v>
          </cell>
          <cell r="M93">
            <v>0</v>
          </cell>
          <cell r="N93">
            <v>45</v>
          </cell>
          <cell r="O93">
            <v>0</v>
          </cell>
          <cell r="P93">
            <v>45</v>
          </cell>
        </row>
        <row r="94">
          <cell r="A94">
            <v>662</v>
          </cell>
          <cell r="B94">
            <v>70</v>
          </cell>
          <cell r="C94" t="str">
            <v>1900</v>
          </cell>
          <cell r="D94">
            <v>662</v>
          </cell>
          <cell r="E94" t="str">
            <v>Sozialanthropologie/Ethnologie</v>
          </cell>
          <cell r="F94">
            <v>34</v>
          </cell>
          <cell r="G94">
            <v>2</v>
          </cell>
          <cell r="H94">
            <v>36</v>
          </cell>
          <cell r="I94">
            <v>0</v>
          </cell>
          <cell r="J94">
            <v>1</v>
          </cell>
          <cell r="K94">
            <v>37</v>
          </cell>
          <cell r="L94">
            <v>0</v>
          </cell>
          <cell r="M94">
            <v>0</v>
          </cell>
          <cell r="N94">
            <v>37</v>
          </cell>
          <cell r="O94">
            <v>0</v>
          </cell>
          <cell r="P94">
            <v>37</v>
          </cell>
        </row>
        <row r="95">
          <cell r="A95">
            <v>691</v>
          </cell>
          <cell r="B95">
            <v>70</v>
          </cell>
          <cell r="C95" t="str">
            <v>1900</v>
          </cell>
          <cell r="D95">
            <v>691</v>
          </cell>
          <cell r="E95" t="str">
            <v>Anthropologie des Transnationalismus und des Staates (ATS)</v>
          </cell>
          <cell r="F95">
            <v>0</v>
          </cell>
          <cell r="G95">
            <v>8</v>
          </cell>
          <cell r="H95">
            <v>8</v>
          </cell>
          <cell r="I95">
            <v>0</v>
          </cell>
          <cell r="J95">
            <v>0</v>
          </cell>
          <cell r="K95">
            <v>8</v>
          </cell>
          <cell r="L95">
            <v>0</v>
          </cell>
          <cell r="M95">
            <v>0</v>
          </cell>
          <cell r="N95">
            <v>8</v>
          </cell>
          <cell r="O95">
            <v>0</v>
          </cell>
          <cell r="P95">
            <v>8</v>
          </cell>
        </row>
        <row r="96">
          <cell r="A96">
            <v>0</v>
          </cell>
          <cell r="B96">
            <v>0</v>
          </cell>
          <cell r="C96" t="str">
            <v>0</v>
          </cell>
          <cell r="D96">
            <v>0</v>
          </cell>
          <cell r="E96" t="str">
            <v>Hist.+Kulturwiss. fächerüb./übrige</v>
          </cell>
          <cell r="F96">
            <v>3</v>
          </cell>
          <cell r="G96">
            <v>11</v>
          </cell>
          <cell r="H96">
            <v>14</v>
          </cell>
          <cell r="I96">
            <v>0</v>
          </cell>
          <cell r="J96">
            <v>1</v>
          </cell>
          <cell r="K96">
            <v>15</v>
          </cell>
          <cell r="L96">
            <v>0</v>
          </cell>
          <cell r="M96">
            <v>1</v>
          </cell>
          <cell r="N96">
            <v>16</v>
          </cell>
          <cell r="O96">
            <v>0</v>
          </cell>
          <cell r="P96">
            <v>16</v>
          </cell>
        </row>
        <row r="97">
          <cell r="A97">
            <v>679</v>
          </cell>
          <cell r="B97">
            <v>70</v>
          </cell>
          <cell r="C97" t="str">
            <v>1990</v>
          </cell>
          <cell r="D97">
            <v>679</v>
          </cell>
          <cell r="E97" t="str">
            <v>Osteuropa-Studien</v>
          </cell>
          <cell r="F97">
            <v>3</v>
          </cell>
          <cell r="G97">
            <v>3</v>
          </cell>
          <cell r="H97">
            <v>6</v>
          </cell>
          <cell r="I97">
            <v>0</v>
          </cell>
          <cell r="J97">
            <v>0</v>
          </cell>
          <cell r="K97">
            <v>6</v>
          </cell>
          <cell r="L97">
            <v>0</v>
          </cell>
          <cell r="M97">
            <v>0</v>
          </cell>
          <cell r="N97">
            <v>6</v>
          </cell>
          <cell r="O97">
            <v>0</v>
          </cell>
          <cell r="P97">
            <v>6</v>
          </cell>
        </row>
        <row r="98">
          <cell r="A98">
            <v>763</v>
          </cell>
          <cell r="B98">
            <v>70</v>
          </cell>
          <cell r="C98" t="str">
            <v>1990</v>
          </cell>
          <cell r="D98">
            <v>763</v>
          </cell>
          <cell r="E98" t="str">
            <v>Lateinamerikastudien</v>
          </cell>
          <cell r="F98">
            <v>0</v>
          </cell>
          <cell r="G98">
            <v>3</v>
          </cell>
          <cell r="H98">
            <v>3</v>
          </cell>
          <cell r="I98">
            <v>0</v>
          </cell>
          <cell r="J98">
            <v>1</v>
          </cell>
          <cell r="K98">
            <v>4</v>
          </cell>
          <cell r="L98">
            <v>0</v>
          </cell>
          <cell r="M98">
            <v>0</v>
          </cell>
          <cell r="N98">
            <v>4</v>
          </cell>
          <cell r="O98">
            <v>0</v>
          </cell>
          <cell r="P98">
            <v>4</v>
          </cell>
        </row>
        <row r="99">
          <cell r="A99">
            <v>764</v>
          </cell>
          <cell r="B99">
            <v>70</v>
          </cell>
          <cell r="C99" t="str">
            <v>1990</v>
          </cell>
          <cell r="D99">
            <v>764</v>
          </cell>
          <cell r="E99" t="str">
            <v>Religionskulturen: Historizität und kulturelle Normativität</v>
          </cell>
          <cell r="F99">
            <v>0</v>
          </cell>
          <cell r="G99">
            <v>2</v>
          </cell>
          <cell r="H99">
            <v>2</v>
          </cell>
          <cell r="I99">
            <v>0</v>
          </cell>
          <cell r="J99">
            <v>0</v>
          </cell>
          <cell r="K99">
            <v>2</v>
          </cell>
          <cell r="L99">
            <v>0</v>
          </cell>
          <cell r="M99">
            <v>0</v>
          </cell>
          <cell r="N99">
            <v>2</v>
          </cell>
          <cell r="O99">
            <v>0</v>
          </cell>
          <cell r="P99">
            <v>2</v>
          </cell>
        </row>
        <row r="100">
          <cell r="A100">
            <v>3021</v>
          </cell>
          <cell r="B100">
            <v>78</v>
          </cell>
          <cell r="C100" t="str">
            <v>1990</v>
          </cell>
          <cell r="D100">
            <v>3021</v>
          </cell>
          <cell r="E100" t="str">
            <v>TanzKultur</v>
          </cell>
          <cell r="F100">
            <v>0</v>
          </cell>
          <cell r="G100">
            <v>0</v>
          </cell>
          <cell r="H100">
            <v>0</v>
          </cell>
          <cell r="I100">
            <v>0</v>
          </cell>
          <cell r="J100">
            <v>0</v>
          </cell>
          <cell r="K100">
            <v>0</v>
          </cell>
          <cell r="L100">
            <v>0</v>
          </cell>
          <cell r="M100">
            <v>1</v>
          </cell>
          <cell r="N100">
            <v>1</v>
          </cell>
          <cell r="O100">
            <v>0</v>
          </cell>
          <cell r="P100">
            <v>1</v>
          </cell>
        </row>
        <row r="101">
          <cell r="A101">
            <v>3031</v>
          </cell>
          <cell r="B101">
            <v>70</v>
          </cell>
          <cell r="C101" t="str">
            <v>1990</v>
          </cell>
          <cell r="D101">
            <v>3031</v>
          </cell>
          <cell r="E101" t="str">
            <v>World Arts</v>
          </cell>
          <cell r="F101">
            <v>0</v>
          </cell>
          <cell r="G101">
            <v>3</v>
          </cell>
          <cell r="H101">
            <v>3</v>
          </cell>
          <cell r="I101">
            <v>0</v>
          </cell>
          <cell r="J101">
            <v>0</v>
          </cell>
          <cell r="K101">
            <v>3</v>
          </cell>
          <cell r="L101">
            <v>0</v>
          </cell>
          <cell r="M101">
            <v>0</v>
          </cell>
          <cell r="N101">
            <v>3</v>
          </cell>
          <cell r="O101">
            <v>0</v>
          </cell>
          <cell r="P101">
            <v>3</v>
          </cell>
        </row>
        <row r="102">
          <cell r="A102">
            <v>0</v>
          </cell>
          <cell r="B102">
            <v>0</v>
          </cell>
          <cell r="C102" t="str">
            <v>1.4</v>
          </cell>
          <cell r="D102">
            <v>0</v>
          </cell>
          <cell r="E102" t="str">
            <v>Sozialwissenschaften</v>
          </cell>
          <cell r="F102">
            <v>349</v>
          </cell>
          <cell r="G102">
            <v>86</v>
          </cell>
          <cell r="H102">
            <v>435</v>
          </cell>
          <cell r="I102">
            <v>2</v>
          </cell>
          <cell r="J102">
            <v>13</v>
          </cell>
          <cell r="K102">
            <v>450</v>
          </cell>
          <cell r="L102">
            <v>0</v>
          </cell>
          <cell r="M102">
            <v>47</v>
          </cell>
          <cell r="N102">
            <v>497</v>
          </cell>
          <cell r="O102">
            <v>14</v>
          </cell>
          <cell r="P102">
            <v>511</v>
          </cell>
        </row>
        <row r="103">
          <cell r="A103">
            <v>0</v>
          </cell>
          <cell r="B103">
            <v>0</v>
          </cell>
          <cell r="C103" t="str">
            <v>0</v>
          </cell>
          <cell r="D103">
            <v>0</v>
          </cell>
          <cell r="E103" t="str">
            <v>Psychologie</v>
          </cell>
          <cell r="F103">
            <v>267</v>
          </cell>
          <cell r="G103">
            <v>65</v>
          </cell>
          <cell r="H103">
            <v>332</v>
          </cell>
          <cell r="I103">
            <v>1</v>
          </cell>
          <cell r="J103">
            <v>6</v>
          </cell>
          <cell r="K103">
            <v>339</v>
          </cell>
          <cell r="L103">
            <v>0</v>
          </cell>
          <cell r="M103">
            <v>47</v>
          </cell>
          <cell r="N103">
            <v>386</v>
          </cell>
          <cell r="O103">
            <v>0</v>
          </cell>
          <cell r="P103">
            <v>386</v>
          </cell>
        </row>
        <row r="104">
          <cell r="A104">
            <v>901</v>
          </cell>
          <cell r="B104">
            <v>78</v>
          </cell>
          <cell r="C104" t="str">
            <v>2000</v>
          </cell>
          <cell r="D104">
            <v>901</v>
          </cell>
          <cell r="E104" t="str">
            <v>Psychologie HUM</v>
          </cell>
          <cell r="F104">
            <v>267</v>
          </cell>
          <cell r="G104">
            <v>65</v>
          </cell>
          <cell r="H104">
            <v>332</v>
          </cell>
          <cell r="I104">
            <v>1</v>
          </cell>
          <cell r="J104">
            <v>6</v>
          </cell>
          <cell r="K104">
            <v>339</v>
          </cell>
          <cell r="L104">
            <v>0</v>
          </cell>
          <cell r="M104">
            <v>0</v>
          </cell>
          <cell r="N104">
            <v>339</v>
          </cell>
          <cell r="O104">
            <v>0</v>
          </cell>
          <cell r="P104">
            <v>339</v>
          </cell>
        </row>
        <row r="105">
          <cell r="A105">
            <v>3053</v>
          </cell>
          <cell r="B105">
            <v>78</v>
          </cell>
          <cell r="C105" t="str">
            <v>2000</v>
          </cell>
          <cell r="D105">
            <v>3053</v>
          </cell>
          <cell r="E105" t="str">
            <v>Psychotherapie (Verhaltenstherapie)</v>
          </cell>
          <cell r="F105">
            <v>0</v>
          </cell>
          <cell r="G105">
            <v>0</v>
          </cell>
          <cell r="H105">
            <v>0</v>
          </cell>
          <cell r="I105">
            <v>0</v>
          </cell>
          <cell r="J105">
            <v>0</v>
          </cell>
          <cell r="K105">
            <v>0</v>
          </cell>
          <cell r="L105">
            <v>0</v>
          </cell>
          <cell r="M105">
            <v>47</v>
          </cell>
          <cell r="N105">
            <v>47</v>
          </cell>
          <cell r="O105">
            <v>0</v>
          </cell>
          <cell r="P105">
            <v>47</v>
          </cell>
        </row>
        <row r="106">
          <cell r="A106">
            <v>0</v>
          </cell>
          <cell r="B106">
            <v>0</v>
          </cell>
          <cell r="C106" t="str">
            <v>0</v>
          </cell>
          <cell r="D106">
            <v>0</v>
          </cell>
          <cell r="E106" t="str">
            <v>Erziehungswissenschaften</v>
          </cell>
          <cell r="F106">
            <v>7</v>
          </cell>
          <cell r="G106">
            <v>6</v>
          </cell>
          <cell r="H106">
            <v>13</v>
          </cell>
          <cell r="I106">
            <v>1</v>
          </cell>
          <cell r="J106">
            <v>3</v>
          </cell>
          <cell r="K106">
            <v>17</v>
          </cell>
          <cell r="L106">
            <v>0</v>
          </cell>
          <cell r="M106">
            <v>0</v>
          </cell>
          <cell r="N106">
            <v>17</v>
          </cell>
          <cell r="O106">
            <v>14</v>
          </cell>
          <cell r="P106">
            <v>31</v>
          </cell>
        </row>
        <row r="107">
          <cell r="A107">
            <v>902</v>
          </cell>
          <cell r="B107">
            <v>78</v>
          </cell>
          <cell r="C107" t="str">
            <v>2100</v>
          </cell>
          <cell r="D107">
            <v>902</v>
          </cell>
          <cell r="E107" t="str">
            <v>Erziehungswissenschaft HUM</v>
          </cell>
          <cell r="F107">
            <v>7</v>
          </cell>
          <cell r="G107">
            <v>6</v>
          </cell>
          <cell r="H107">
            <v>13</v>
          </cell>
          <cell r="I107">
            <v>1</v>
          </cell>
          <cell r="J107">
            <v>3</v>
          </cell>
          <cell r="K107">
            <v>17</v>
          </cell>
          <cell r="L107">
            <v>0</v>
          </cell>
          <cell r="M107">
            <v>0</v>
          </cell>
          <cell r="N107">
            <v>17</v>
          </cell>
          <cell r="O107">
            <v>0</v>
          </cell>
          <cell r="P107">
            <v>17</v>
          </cell>
        </row>
        <row r="108">
          <cell r="A108">
            <v>3024</v>
          </cell>
          <cell r="B108">
            <v>78</v>
          </cell>
          <cell r="C108" t="str">
            <v>2100</v>
          </cell>
          <cell r="D108">
            <v>3024</v>
          </cell>
          <cell r="E108" t="str">
            <v>Hochschuldidaktik</v>
          </cell>
          <cell r="F108">
            <v>0</v>
          </cell>
          <cell r="G108">
            <v>0</v>
          </cell>
          <cell r="H108">
            <v>0</v>
          </cell>
          <cell r="I108">
            <v>0</v>
          </cell>
          <cell r="J108">
            <v>0</v>
          </cell>
          <cell r="K108">
            <v>0</v>
          </cell>
          <cell r="L108">
            <v>0</v>
          </cell>
          <cell r="M108">
            <v>0</v>
          </cell>
          <cell r="N108">
            <v>0</v>
          </cell>
          <cell r="O108">
            <v>14</v>
          </cell>
          <cell r="P108">
            <v>14</v>
          </cell>
        </row>
        <row r="109">
          <cell r="A109">
            <v>0</v>
          </cell>
          <cell r="B109">
            <v>0</v>
          </cell>
          <cell r="C109" t="str">
            <v>0</v>
          </cell>
          <cell r="D109">
            <v>0</v>
          </cell>
          <cell r="E109" t="str">
            <v>Soziologie</v>
          </cell>
          <cell r="F109">
            <v>75</v>
          </cell>
          <cell r="G109">
            <v>5</v>
          </cell>
          <cell r="H109">
            <v>80</v>
          </cell>
          <cell r="I109">
            <v>0</v>
          </cell>
          <cell r="J109">
            <v>2</v>
          </cell>
          <cell r="K109">
            <v>82</v>
          </cell>
          <cell r="L109">
            <v>0</v>
          </cell>
          <cell r="M109">
            <v>0</v>
          </cell>
          <cell r="N109">
            <v>82</v>
          </cell>
          <cell r="O109">
            <v>0</v>
          </cell>
          <cell r="P109">
            <v>82</v>
          </cell>
        </row>
        <row r="110">
          <cell r="A110">
            <v>2359</v>
          </cell>
          <cell r="B110">
            <v>15</v>
          </cell>
          <cell r="C110" t="str">
            <v>2200</v>
          </cell>
          <cell r="D110">
            <v>2359</v>
          </cell>
          <cell r="E110" t="str">
            <v>Sozialwissenschaften</v>
          </cell>
          <cell r="F110">
            <v>75</v>
          </cell>
          <cell r="G110">
            <v>0</v>
          </cell>
          <cell r="H110">
            <v>75</v>
          </cell>
          <cell r="I110">
            <v>0</v>
          </cell>
          <cell r="J110">
            <v>0</v>
          </cell>
          <cell r="K110">
            <v>75</v>
          </cell>
          <cell r="L110">
            <v>0</v>
          </cell>
          <cell r="M110">
            <v>0</v>
          </cell>
          <cell r="N110">
            <v>75</v>
          </cell>
          <cell r="O110">
            <v>0</v>
          </cell>
          <cell r="P110">
            <v>75</v>
          </cell>
        </row>
        <row r="111">
          <cell r="A111">
            <v>2360</v>
          </cell>
          <cell r="B111">
            <v>15</v>
          </cell>
          <cell r="C111" t="str">
            <v>2200</v>
          </cell>
          <cell r="D111">
            <v>2360</v>
          </cell>
          <cell r="E111" t="str">
            <v>Soziologie</v>
          </cell>
          <cell r="F111">
            <v>0</v>
          </cell>
          <cell r="G111">
            <v>5</v>
          </cell>
          <cell r="H111">
            <v>5</v>
          </cell>
          <cell r="I111">
            <v>0</v>
          </cell>
          <cell r="J111">
            <v>2</v>
          </cell>
          <cell r="K111">
            <v>7</v>
          </cell>
          <cell r="L111">
            <v>0</v>
          </cell>
          <cell r="M111">
            <v>0</v>
          </cell>
          <cell r="N111">
            <v>7</v>
          </cell>
          <cell r="O111">
            <v>0</v>
          </cell>
          <cell r="P111">
            <v>7</v>
          </cell>
        </row>
        <row r="112">
          <cell r="A112">
            <v>0</v>
          </cell>
          <cell r="B112">
            <v>0</v>
          </cell>
          <cell r="C112" t="str">
            <v>0</v>
          </cell>
          <cell r="D112">
            <v>0</v>
          </cell>
          <cell r="E112" t="str">
            <v>Politikwissenschaft</v>
          </cell>
          <cell r="F112">
            <v>0</v>
          </cell>
          <cell r="G112">
            <v>10</v>
          </cell>
          <cell r="H112">
            <v>10</v>
          </cell>
          <cell r="I112">
            <v>0</v>
          </cell>
          <cell r="J112">
            <v>2</v>
          </cell>
          <cell r="K112">
            <v>12</v>
          </cell>
          <cell r="L112">
            <v>0</v>
          </cell>
          <cell r="M112">
            <v>0</v>
          </cell>
          <cell r="N112">
            <v>12</v>
          </cell>
          <cell r="O112">
            <v>0</v>
          </cell>
          <cell r="P112">
            <v>12</v>
          </cell>
        </row>
        <row r="113">
          <cell r="A113">
            <v>2361</v>
          </cell>
          <cell r="B113">
            <v>15</v>
          </cell>
          <cell r="C113" t="str">
            <v>2300</v>
          </cell>
          <cell r="D113">
            <v>2361</v>
          </cell>
          <cell r="E113" t="str">
            <v>Politikwissenschaft</v>
          </cell>
          <cell r="F113">
            <v>0</v>
          </cell>
          <cell r="G113">
            <v>7</v>
          </cell>
          <cell r="H113">
            <v>7</v>
          </cell>
          <cell r="I113">
            <v>0</v>
          </cell>
          <cell r="J113">
            <v>2</v>
          </cell>
          <cell r="K113">
            <v>9</v>
          </cell>
          <cell r="L113">
            <v>0</v>
          </cell>
          <cell r="M113">
            <v>0</v>
          </cell>
          <cell r="N113">
            <v>9</v>
          </cell>
          <cell r="O113">
            <v>0</v>
          </cell>
          <cell r="P113">
            <v>9</v>
          </cell>
        </row>
        <row r="114">
          <cell r="A114">
            <v>2370</v>
          </cell>
          <cell r="B114">
            <v>15</v>
          </cell>
          <cell r="C114" t="str">
            <v>2300</v>
          </cell>
          <cell r="D114">
            <v>2370</v>
          </cell>
          <cell r="E114" t="str">
            <v>Schweizer Politik und vergleichende Politik</v>
          </cell>
          <cell r="F114">
            <v>0</v>
          </cell>
          <cell r="G114">
            <v>3</v>
          </cell>
          <cell r="H114">
            <v>3</v>
          </cell>
          <cell r="I114">
            <v>0</v>
          </cell>
          <cell r="J114">
            <v>0</v>
          </cell>
          <cell r="K114">
            <v>3</v>
          </cell>
          <cell r="L114">
            <v>0</v>
          </cell>
          <cell r="M114">
            <v>0</v>
          </cell>
          <cell r="N114">
            <v>3</v>
          </cell>
          <cell r="O114">
            <v>0</v>
          </cell>
          <cell r="P114">
            <v>3</v>
          </cell>
        </row>
        <row r="115">
          <cell r="A115">
            <v>0</v>
          </cell>
          <cell r="B115">
            <v>0</v>
          </cell>
          <cell r="C115" t="str">
            <v>2</v>
          </cell>
          <cell r="D115">
            <v>0</v>
          </cell>
          <cell r="E115" t="str">
            <v>Wirtschaftswissenschaften</v>
          </cell>
          <cell r="F115">
            <v>342</v>
          </cell>
          <cell r="G115">
            <v>84</v>
          </cell>
          <cell r="H115">
            <v>426</v>
          </cell>
          <cell r="I115">
            <v>6</v>
          </cell>
          <cell r="J115">
            <v>4</v>
          </cell>
          <cell r="K115">
            <v>436</v>
          </cell>
          <cell r="L115">
            <v>0</v>
          </cell>
          <cell r="M115">
            <v>80</v>
          </cell>
          <cell r="N115">
            <v>516</v>
          </cell>
          <cell r="O115">
            <v>114</v>
          </cell>
          <cell r="P115">
            <v>630</v>
          </cell>
        </row>
        <row r="116">
          <cell r="A116">
            <v>0</v>
          </cell>
          <cell r="B116">
            <v>0</v>
          </cell>
          <cell r="C116" t="str">
            <v>2.2</v>
          </cell>
          <cell r="D116">
            <v>0</v>
          </cell>
          <cell r="E116" t="str">
            <v>Wirtschaftswissenschaften</v>
          </cell>
          <cell r="F116">
            <v>342</v>
          </cell>
          <cell r="G116">
            <v>84</v>
          </cell>
          <cell r="H116">
            <v>426</v>
          </cell>
          <cell r="I116">
            <v>6</v>
          </cell>
          <cell r="J116">
            <v>4</v>
          </cell>
          <cell r="K116">
            <v>436</v>
          </cell>
          <cell r="L116">
            <v>0</v>
          </cell>
          <cell r="M116">
            <v>80</v>
          </cell>
          <cell r="N116">
            <v>516</v>
          </cell>
          <cell r="O116">
            <v>114</v>
          </cell>
          <cell r="P116">
            <v>630</v>
          </cell>
        </row>
        <row r="117">
          <cell r="A117">
            <v>0</v>
          </cell>
          <cell r="B117">
            <v>0</v>
          </cell>
          <cell r="C117" t="str">
            <v>0</v>
          </cell>
          <cell r="D117">
            <v>0</v>
          </cell>
          <cell r="E117" t="str">
            <v>Volkswirtschaftslehre</v>
          </cell>
          <cell r="F117">
            <v>77</v>
          </cell>
          <cell r="G117">
            <v>11</v>
          </cell>
          <cell r="H117">
            <v>88</v>
          </cell>
          <cell r="I117">
            <v>5</v>
          </cell>
          <cell r="J117">
            <v>2</v>
          </cell>
          <cell r="K117">
            <v>95</v>
          </cell>
          <cell r="L117">
            <v>0</v>
          </cell>
          <cell r="M117">
            <v>0</v>
          </cell>
          <cell r="N117">
            <v>95</v>
          </cell>
          <cell r="O117">
            <v>0</v>
          </cell>
          <cell r="P117">
            <v>95</v>
          </cell>
        </row>
        <row r="118">
          <cell r="A118">
            <v>2350</v>
          </cell>
          <cell r="B118">
            <v>15</v>
          </cell>
          <cell r="C118" t="str">
            <v>2505</v>
          </cell>
          <cell r="D118">
            <v>2350</v>
          </cell>
          <cell r="E118" t="str">
            <v>Volkswirtschaftslehre</v>
          </cell>
          <cell r="F118">
            <v>77</v>
          </cell>
          <cell r="G118">
            <v>7</v>
          </cell>
          <cell r="H118">
            <v>84</v>
          </cell>
          <cell r="I118">
            <v>5</v>
          </cell>
          <cell r="J118">
            <v>2</v>
          </cell>
          <cell r="K118">
            <v>91</v>
          </cell>
          <cell r="L118">
            <v>0</v>
          </cell>
          <cell r="M118">
            <v>0</v>
          </cell>
          <cell r="N118">
            <v>91</v>
          </cell>
          <cell r="O118">
            <v>0</v>
          </cell>
          <cell r="P118">
            <v>91</v>
          </cell>
        </row>
        <row r="119">
          <cell r="A119">
            <v>2373</v>
          </cell>
          <cell r="B119">
            <v>15</v>
          </cell>
          <cell r="C119" t="str">
            <v>2505</v>
          </cell>
          <cell r="D119">
            <v>2373</v>
          </cell>
          <cell r="E119" t="str">
            <v>International and Monetary Economics</v>
          </cell>
          <cell r="F119">
            <v>0</v>
          </cell>
          <cell r="G119">
            <v>4</v>
          </cell>
          <cell r="H119">
            <v>4</v>
          </cell>
          <cell r="I119">
            <v>0</v>
          </cell>
          <cell r="J119">
            <v>0</v>
          </cell>
          <cell r="K119">
            <v>4</v>
          </cell>
          <cell r="L119">
            <v>0</v>
          </cell>
          <cell r="M119">
            <v>0</v>
          </cell>
          <cell r="N119">
            <v>4</v>
          </cell>
          <cell r="O119">
            <v>0</v>
          </cell>
          <cell r="P119">
            <v>4</v>
          </cell>
        </row>
        <row r="120">
          <cell r="A120">
            <v>0</v>
          </cell>
          <cell r="B120">
            <v>0</v>
          </cell>
          <cell r="C120" t="str">
            <v>0</v>
          </cell>
          <cell r="D120">
            <v>0</v>
          </cell>
          <cell r="E120" t="str">
            <v>Betriebswirtschaftslehre</v>
          </cell>
          <cell r="F120">
            <v>265</v>
          </cell>
          <cell r="G120">
            <v>39</v>
          </cell>
          <cell r="H120">
            <v>304</v>
          </cell>
          <cell r="I120">
            <v>1</v>
          </cell>
          <cell r="J120">
            <v>1</v>
          </cell>
          <cell r="K120">
            <v>306</v>
          </cell>
          <cell r="L120">
            <v>0</v>
          </cell>
          <cell r="M120">
            <v>80</v>
          </cell>
          <cell r="N120">
            <v>386</v>
          </cell>
          <cell r="O120">
            <v>100</v>
          </cell>
          <cell r="P120">
            <v>486</v>
          </cell>
        </row>
        <row r="121">
          <cell r="A121">
            <v>766</v>
          </cell>
          <cell r="B121">
            <v>15</v>
          </cell>
          <cell r="C121" t="str">
            <v>2520</v>
          </cell>
          <cell r="D121">
            <v>766</v>
          </cell>
          <cell r="E121" t="str">
            <v>Betriebswirtschaftslehre für Studierende mit FH-Abschluss</v>
          </cell>
          <cell r="F121">
            <v>2</v>
          </cell>
          <cell r="G121">
            <v>0</v>
          </cell>
          <cell r="H121">
            <v>2</v>
          </cell>
          <cell r="I121">
            <v>0</v>
          </cell>
          <cell r="J121">
            <v>0</v>
          </cell>
          <cell r="K121">
            <v>2</v>
          </cell>
          <cell r="L121">
            <v>0</v>
          </cell>
          <cell r="M121">
            <v>0</v>
          </cell>
          <cell r="N121">
            <v>2</v>
          </cell>
          <cell r="O121">
            <v>0</v>
          </cell>
          <cell r="P121">
            <v>2</v>
          </cell>
        </row>
        <row r="122">
          <cell r="A122">
            <v>2351</v>
          </cell>
          <cell r="B122">
            <v>15</v>
          </cell>
          <cell r="C122" t="str">
            <v>2520</v>
          </cell>
          <cell r="D122">
            <v>2351</v>
          </cell>
          <cell r="E122" t="str">
            <v>Betriebswirtschaftslehre</v>
          </cell>
          <cell r="F122">
            <v>263</v>
          </cell>
          <cell r="G122">
            <v>39</v>
          </cell>
          <cell r="H122">
            <v>302</v>
          </cell>
          <cell r="I122">
            <v>1</v>
          </cell>
          <cell r="J122">
            <v>1</v>
          </cell>
          <cell r="K122">
            <v>304</v>
          </cell>
          <cell r="L122">
            <v>0</v>
          </cell>
          <cell r="M122">
            <v>80</v>
          </cell>
          <cell r="N122">
            <v>384</v>
          </cell>
          <cell r="O122">
            <v>100</v>
          </cell>
          <cell r="P122">
            <v>484</v>
          </cell>
        </row>
        <row r="123">
          <cell r="A123">
            <v>0</v>
          </cell>
          <cell r="B123">
            <v>0</v>
          </cell>
          <cell r="C123" t="str">
            <v>0</v>
          </cell>
          <cell r="D123">
            <v>0</v>
          </cell>
          <cell r="E123" t="str">
            <v>Wirtschaftsw.  fächerüb./übrige</v>
          </cell>
          <cell r="F123">
            <v>0</v>
          </cell>
          <cell r="G123">
            <v>34</v>
          </cell>
          <cell r="H123">
            <v>34</v>
          </cell>
          <cell r="I123">
            <v>0</v>
          </cell>
          <cell r="J123">
            <v>1</v>
          </cell>
          <cell r="K123">
            <v>35</v>
          </cell>
          <cell r="L123">
            <v>0</v>
          </cell>
          <cell r="M123">
            <v>0</v>
          </cell>
          <cell r="N123">
            <v>35</v>
          </cell>
          <cell r="O123">
            <v>14</v>
          </cell>
          <cell r="P123">
            <v>49</v>
          </cell>
        </row>
        <row r="124">
          <cell r="A124">
            <v>370</v>
          </cell>
          <cell r="B124">
            <v>11</v>
          </cell>
          <cell r="C124" t="str">
            <v>2540</v>
          </cell>
          <cell r="D124">
            <v>370</v>
          </cell>
          <cell r="E124" t="str">
            <v>Public Management und Politik PMP</v>
          </cell>
          <cell r="F124">
            <v>0</v>
          </cell>
          <cell r="G124">
            <v>29</v>
          </cell>
          <cell r="H124">
            <v>29</v>
          </cell>
          <cell r="I124">
            <v>0</v>
          </cell>
          <cell r="J124">
            <v>0</v>
          </cell>
          <cell r="K124">
            <v>29</v>
          </cell>
          <cell r="L124">
            <v>0</v>
          </cell>
          <cell r="M124">
            <v>0</v>
          </cell>
          <cell r="N124">
            <v>29</v>
          </cell>
          <cell r="O124">
            <v>0</v>
          </cell>
          <cell r="P124">
            <v>29</v>
          </cell>
        </row>
        <row r="125">
          <cell r="A125">
            <v>458</v>
          </cell>
          <cell r="B125">
            <v>15</v>
          </cell>
          <cell r="C125" t="str">
            <v>2540</v>
          </cell>
          <cell r="D125">
            <v>458</v>
          </cell>
          <cell r="E125" t="str">
            <v>Entrepreneurship</v>
          </cell>
          <cell r="F125">
            <v>0</v>
          </cell>
          <cell r="G125">
            <v>0</v>
          </cell>
          <cell r="H125">
            <v>0</v>
          </cell>
          <cell r="I125">
            <v>0</v>
          </cell>
          <cell r="J125">
            <v>0</v>
          </cell>
          <cell r="K125">
            <v>0</v>
          </cell>
          <cell r="L125">
            <v>0</v>
          </cell>
          <cell r="M125">
            <v>0</v>
          </cell>
          <cell r="N125">
            <v>0</v>
          </cell>
          <cell r="O125">
            <v>14</v>
          </cell>
          <cell r="P125">
            <v>14</v>
          </cell>
        </row>
        <row r="126">
          <cell r="A126">
            <v>2355</v>
          </cell>
          <cell r="B126">
            <v>15</v>
          </cell>
          <cell r="C126" t="str">
            <v>2540</v>
          </cell>
          <cell r="D126">
            <v>2355</v>
          </cell>
          <cell r="E126" t="str">
            <v>Wirtschaftswissenschaften</v>
          </cell>
          <cell r="F126">
            <v>0</v>
          </cell>
          <cell r="G126">
            <v>0</v>
          </cell>
          <cell r="H126">
            <v>0</v>
          </cell>
          <cell r="I126">
            <v>0</v>
          </cell>
          <cell r="J126">
            <v>1</v>
          </cell>
          <cell r="K126">
            <v>1</v>
          </cell>
          <cell r="L126">
            <v>0</v>
          </cell>
          <cell r="M126">
            <v>0</v>
          </cell>
          <cell r="N126">
            <v>1</v>
          </cell>
          <cell r="O126">
            <v>0</v>
          </cell>
          <cell r="P126">
            <v>1</v>
          </cell>
        </row>
        <row r="127">
          <cell r="A127">
            <v>2366</v>
          </cell>
          <cell r="B127">
            <v>15</v>
          </cell>
          <cell r="C127" t="str">
            <v>2540</v>
          </cell>
          <cell r="D127">
            <v>2366</v>
          </cell>
          <cell r="E127" t="str">
            <v>Business and Economics</v>
          </cell>
          <cell r="F127">
            <v>0</v>
          </cell>
          <cell r="G127">
            <v>1</v>
          </cell>
          <cell r="H127">
            <v>1</v>
          </cell>
          <cell r="I127">
            <v>0</v>
          </cell>
          <cell r="J127">
            <v>0</v>
          </cell>
          <cell r="K127">
            <v>1</v>
          </cell>
          <cell r="L127">
            <v>0</v>
          </cell>
          <cell r="M127">
            <v>0</v>
          </cell>
          <cell r="N127">
            <v>1</v>
          </cell>
          <cell r="O127">
            <v>0</v>
          </cell>
          <cell r="P127">
            <v>1</v>
          </cell>
        </row>
        <row r="128">
          <cell r="A128">
            <v>2371</v>
          </cell>
          <cell r="B128">
            <v>15</v>
          </cell>
          <cell r="C128" t="str">
            <v>2540</v>
          </cell>
          <cell r="D128">
            <v>2371</v>
          </cell>
          <cell r="E128" t="str">
            <v>Business and Law</v>
          </cell>
          <cell r="F128">
            <v>0</v>
          </cell>
          <cell r="G128">
            <v>4</v>
          </cell>
          <cell r="H128">
            <v>4</v>
          </cell>
          <cell r="I128">
            <v>0</v>
          </cell>
          <cell r="J128">
            <v>0</v>
          </cell>
          <cell r="K128">
            <v>4</v>
          </cell>
          <cell r="L128">
            <v>0</v>
          </cell>
          <cell r="M128">
            <v>0</v>
          </cell>
          <cell r="N128">
            <v>4</v>
          </cell>
          <cell r="O128">
            <v>0</v>
          </cell>
          <cell r="P128">
            <v>4</v>
          </cell>
        </row>
        <row r="129">
          <cell r="A129">
            <v>0</v>
          </cell>
          <cell r="B129">
            <v>0</v>
          </cell>
          <cell r="C129" t="str">
            <v>3</v>
          </cell>
          <cell r="D129">
            <v>0</v>
          </cell>
          <cell r="E129" t="str">
            <v>Recht</v>
          </cell>
          <cell r="F129">
            <v>301</v>
          </cell>
          <cell r="G129">
            <v>26</v>
          </cell>
          <cell r="H129">
            <v>327</v>
          </cell>
          <cell r="I129">
            <v>4</v>
          </cell>
          <cell r="J129">
            <v>15</v>
          </cell>
          <cell r="K129">
            <v>346</v>
          </cell>
          <cell r="L129">
            <v>45</v>
          </cell>
          <cell r="M129">
            <v>39</v>
          </cell>
          <cell r="N129">
            <v>430</v>
          </cell>
          <cell r="O129">
            <v>6</v>
          </cell>
          <cell r="P129">
            <v>436</v>
          </cell>
        </row>
        <row r="130">
          <cell r="A130">
            <v>0</v>
          </cell>
          <cell r="B130">
            <v>0</v>
          </cell>
          <cell r="C130" t="str">
            <v>3.3</v>
          </cell>
          <cell r="D130">
            <v>0</v>
          </cell>
          <cell r="E130" t="str">
            <v>Rechtswissenschaften</v>
          </cell>
          <cell r="F130">
            <v>301</v>
          </cell>
          <cell r="G130">
            <v>26</v>
          </cell>
          <cell r="H130">
            <v>327</v>
          </cell>
          <cell r="I130">
            <v>4</v>
          </cell>
          <cell r="J130">
            <v>15</v>
          </cell>
          <cell r="K130">
            <v>346</v>
          </cell>
          <cell r="L130">
            <v>45</v>
          </cell>
          <cell r="M130">
            <v>39</v>
          </cell>
          <cell r="N130">
            <v>430</v>
          </cell>
          <cell r="O130">
            <v>6</v>
          </cell>
          <cell r="P130">
            <v>436</v>
          </cell>
        </row>
        <row r="131">
          <cell r="A131">
            <v>0</v>
          </cell>
          <cell r="B131">
            <v>0</v>
          </cell>
          <cell r="C131" t="str">
            <v>0</v>
          </cell>
          <cell r="D131">
            <v>0</v>
          </cell>
          <cell r="E131" t="str">
            <v>Recht</v>
          </cell>
          <cell r="F131">
            <v>301</v>
          </cell>
          <cell r="G131">
            <v>26</v>
          </cell>
          <cell r="H131">
            <v>327</v>
          </cell>
          <cell r="I131">
            <v>4</v>
          </cell>
          <cell r="J131">
            <v>15</v>
          </cell>
          <cell r="K131">
            <v>346</v>
          </cell>
          <cell r="L131">
            <v>45</v>
          </cell>
          <cell r="M131">
            <v>39</v>
          </cell>
          <cell r="N131">
            <v>430</v>
          </cell>
          <cell r="O131">
            <v>6</v>
          </cell>
          <cell r="P131">
            <v>436</v>
          </cell>
        </row>
        <row r="132">
          <cell r="A132">
            <v>2300</v>
          </cell>
          <cell r="B132">
            <v>11</v>
          </cell>
          <cell r="C132" t="str">
            <v>2600</v>
          </cell>
          <cell r="D132">
            <v>2300</v>
          </cell>
          <cell r="E132" t="str">
            <v>Rechtswissenschaften</v>
          </cell>
          <cell r="F132">
            <v>301</v>
          </cell>
          <cell r="G132">
            <v>14</v>
          </cell>
          <cell r="H132">
            <v>315</v>
          </cell>
          <cell r="I132">
            <v>0</v>
          </cell>
          <cell r="J132">
            <v>15</v>
          </cell>
          <cell r="K132">
            <v>330</v>
          </cell>
          <cell r="L132">
            <v>45</v>
          </cell>
          <cell r="M132">
            <v>10</v>
          </cell>
          <cell r="N132">
            <v>385</v>
          </cell>
          <cell r="O132">
            <v>0</v>
          </cell>
          <cell r="P132">
            <v>385</v>
          </cell>
        </row>
        <row r="133">
          <cell r="A133">
            <v>2313</v>
          </cell>
          <cell r="B133">
            <v>11</v>
          </cell>
          <cell r="C133" t="str">
            <v>2600</v>
          </cell>
          <cell r="D133">
            <v>2313</v>
          </cell>
          <cell r="E133" t="str">
            <v>Strafrecht und Kriminologie</v>
          </cell>
          <cell r="F133">
            <v>0</v>
          </cell>
          <cell r="G133">
            <v>4</v>
          </cell>
          <cell r="H133">
            <v>4</v>
          </cell>
          <cell r="I133">
            <v>0</v>
          </cell>
          <cell r="J133">
            <v>0</v>
          </cell>
          <cell r="K133">
            <v>4</v>
          </cell>
          <cell r="L133">
            <v>0</v>
          </cell>
          <cell r="M133">
            <v>0</v>
          </cell>
          <cell r="N133">
            <v>4</v>
          </cell>
          <cell r="O133">
            <v>0</v>
          </cell>
          <cell r="P133">
            <v>4</v>
          </cell>
        </row>
        <row r="134">
          <cell r="A134">
            <v>2315</v>
          </cell>
          <cell r="B134">
            <v>11</v>
          </cell>
          <cell r="C134" t="str">
            <v>2600</v>
          </cell>
          <cell r="D134">
            <v>2315</v>
          </cell>
          <cell r="E134" t="str">
            <v>Wirtschaftsrecht</v>
          </cell>
          <cell r="F134">
            <v>0</v>
          </cell>
          <cell r="G134">
            <v>1</v>
          </cell>
          <cell r="H134">
            <v>1</v>
          </cell>
          <cell r="I134">
            <v>0</v>
          </cell>
          <cell r="J134">
            <v>0</v>
          </cell>
          <cell r="K134">
            <v>1</v>
          </cell>
          <cell r="L134">
            <v>0</v>
          </cell>
          <cell r="M134">
            <v>0</v>
          </cell>
          <cell r="N134">
            <v>1</v>
          </cell>
          <cell r="O134">
            <v>0</v>
          </cell>
          <cell r="P134">
            <v>1</v>
          </cell>
        </row>
        <row r="135">
          <cell r="A135">
            <v>2317</v>
          </cell>
          <cell r="B135">
            <v>11</v>
          </cell>
          <cell r="C135" t="str">
            <v>2600</v>
          </cell>
          <cell r="D135">
            <v>2317</v>
          </cell>
          <cell r="E135" t="str">
            <v>Privatrecht</v>
          </cell>
          <cell r="F135">
            <v>0</v>
          </cell>
          <cell r="G135">
            <v>2</v>
          </cell>
          <cell r="H135">
            <v>2</v>
          </cell>
          <cell r="I135">
            <v>2</v>
          </cell>
          <cell r="J135">
            <v>0</v>
          </cell>
          <cell r="K135">
            <v>4</v>
          </cell>
          <cell r="L135">
            <v>0</v>
          </cell>
          <cell r="M135">
            <v>0</v>
          </cell>
          <cell r="N135">
            <v>4</v>
          </cell>
          <cell r="O135">
            <v>0</v>
          </cell>
          <cell r="P135">
            <v>4</v>
          </cell>
        </row>
        <row r="136">
          <cell r="A136">
            <v>2318</v>
          </cell>
          <cell r="B136">
            <v>11</v>
          </cell>
          <cell r="C136" t="str">
            <v>2600</v>
          </cell>
          <cell r="D136">
            <v>2318</v>
          </cell>
          <cell r="E136" t="str">
            <v>Öffentliches Recht</v>
          </cell>
          <cell r="F136">
            <v>0</v>
          </cell>
          <cell r="G136">
            <v>1</v>
          </cell>
          <cell r="H136">
            <v>1</v>
          </cell>
          <cell r="I136">
            <v>2</v>
          </cell>
          <cell r="J136">
            <v>0</v>
          </cell>
          <cell r="K136">
            <v>3</v>
          </cell>
          <cell r="L136">
            <v>0</v>
          </cell>
          <cell r="M136">
            <v>0</v>
          </cell>
          <cell r="N136">
            <v>3</v>
          </cell>
          <cell r="O136">
            <v>0</v>
          </cell>
          <cell r="P136">
            <v>3</v>
          </cell>
        </row>
        <row r="137">
          <cell r="A137">
            <v>2322</v>
          </cell>
          <cell r="B137">
            <v>11</v>
          </cell>
          <cell r="C137" t="str">
            <v>2600</v>
          </cell>
          <cell r="D137">
            <v>2322</v>
          </cell>
          <cell r="E137" t="str">
            <v>Internationales und europäisches Recht</v>
          </cell>
          <cell r="F137">
            <v>0</v>
          </cell>
          <cell r="G137">
            <v>4</v>
          </cell>
          <cell r="H137">
            <v>4</v>
          </cell>
          <cell r="I137">
            <v>0</v>
          </cell>
          <cell r="J137">
            <v>0</v>
          </cell>
          <cell r="K137">
            <v>4</v>
          </cell>
          <cell r="L137">
            <v>0</v>
          </cell>
          <cell r="M137">
            <v>0</v>
          </cell>
          <cell r="N137">
            <v>4</v>
          </cell>
          <cell r="O137">
            <v>0</v>
          </cell>
          <cell r="P137">
            <v>4</v>
          </cell>
        </row>
        <row r="138">
          <cell r="A138">
            <v>3003</v>
          </cell>
          <cell r="B138">
            <v>11</v>
          </cell>
          <cell r="C138" t="str">
            <v>2600</v>
          </cell>
          <cell r="D138">
            <v>3003</v>
          </cell>
          <cell r="E138" t="str">
            <v>Nachdiplomstudium RW-Fakultät</v>
          </cell>
          <cell r="F138">
            <v>0</v>
          </cell>
          <cell r="G138">
            <v>0</v>
          </cell>
          <cell r="H138">
            <v>0</v>
          </cell>
          <cell r="I138">
            <v>0</v>
          </cell>
          <cell r="J138">
            <v>0</v>
          </cell>
          <cell r="K138">
            <v>0</v>
          </cell>
          <cell r="L138">
            <v>0</v>
          </cell>
          <cell r="M138">
            <v>0</v>
          </cell>
          <cell r="N138">
            <v>0</v>
          </cell>
          <cell r="O138">
            <v>3</v>
          </cell>
          <cell r="P138">
            <v>3</v>
          </cell>
        </row>
        <row r="139">
          <cell r="A139">
            <v>3008</v>
          </cell>
          <cell r="B139">
            <v>11</v>
          </cell>
          <cell r="C139" t="str">
            <v>2600</v>
          </cell>
          <cell r="D139">
            <v>3008</v>
          </cell>
          <cell r="E139" t="str">
            <v>International Law and Economics WTI</v>
          </cell>
          <cell r="F139">
            <v>0</v>
          </cell>
          <cell r="G139">
            <v>0</v>
          </cell>
          <cell r="H139">
            <v>0</v>
          </cell>
          <cell r="I139">
            <v>0</v>
          </cell>
          <cell r="J139">
            <v>0</v>
          </cell>
          <cell r="K139">
            <v>0</v>
          </cell>
          <cell r="L139">
            <v>0</v>
          </cell>
          <cell r="M139">
            <v>29</v>
          </cell>
          <cell r="N139">
            <v>29</v>
          </cell>
          <cell r="O139">
            <v>0</v>
          </cell>
          <cell r="P139">
            <v>29</v>
          </cell>
        </row>
        <row r="140">
          <cell r="A140">
            <v>3020</v>
          </cell>
          <cell r="B140">
            <v>11</v>
          </cell>
          <cell r="C140" t="str">
            <v>2600</v>
          </cell>
          <cell r="D140">
            <v>3020</v>
          </cell>
          <cell r="E140" t="str">
            <v>Kriminologie</v>
          </cell>
          <cell r="F140">
            <v>0</v>
          </cell>
          <cell r="G140">
            <v>0</v>
          </cell>
          <cell r="H140">
            <v>0</v>
          </cell>
          <cell r="I140">
            <v>0</v>
          </cell>
          <cell r="J140">
            <v>0</v>
          </cell>
          <cell r="K140">
            <v>0</v>
          </cell>
          <cell r="L140">
            <v>0</v>
          </cell>
          <cell r="M140">
            <v>0</v>
          </cell>
          <cell r="N140">
            <v>0</v>
          </cell>
          <cell r="O140">
            <v>3</v>
          </cell>
          <cell r="P140">
            <v>3</v>
          </cell>
        </row>
        <row r="141">
          <cell r="A141">
            <v>0</v>
          </cell>
          <cell r="B141">
            <v>0</v>
          </cell>
          <cell r="C141" t="str">
            <v>4</v>
          </cell>
          <cell r="D141">
            <v>0</v>
          </cell>
          <cell r="E141" t="str">
            <v>Exakte &amp; Naturwissenschaften</v>
          </cell>
          <cell r="F141">
            <v>421</v>
          </cell>
          <cell r="G141">
            <v>87</v>
          </cell>
          <cell r="H141">
            <v>508</v>
          </cell>
          <cell r="I141">
            <v>6</v>
          </cell>
          <cell r="J141">
            <v>44</v>
          </cell>
          <cell r="K141">
            <v>558</v>
          </cell>
          <cell r="L141">
            <v>6</v>
          </cell>
          <cell r="M141">
            <v>0</v>
          </cell>
          <cell r="N141">
            <v>564</v>
          </cell>
          <cell r="O141">
            <v>34</v>
          </cell>
          <cell r="P141">
            <v>598</v>
          </cell>
        </row>
        <row r="142">
          <cell r="A142">
            <v>0</v>
          </cell>
          <cell r="B142">
            <v>0</v>
          </cell>
          <cell r="C142" t="str">
            <v>4.1</v>
          </cell>
          <cell r="D142">
            <v>0</v>
          </cell>
          <cell r="E142" t="str">
            <v>Exakte Wissenschaften</v>
          </cell>
          <cell r="F142">
            <v>116</v>
          </cell>
          <cell r="G142">
            <v>14</v>
          </cell>
          <cell r="H142">
            <v>130</v>
          </cell>
          <cell r="I142">
            <v>5</v>
          </cell>
          <cell r="J142">
            <v>14</v>
          </cell>
          <cell r="K142">
            <v>149</v>
          </cell>
          <cell r="L142">
            <v>0</v>
          </cell>
          <cell r="M142">
            <v>0</v>
          </cell>
          <cell r="N142">
            <v>149</v>
          </cell>
          <cell r="O142">
            <v>34</v>
          </cell>
          <cell r="P142">
            <v>183</v>
          </cell>
        </row>
        <row r="143">
          <cell r="A143">
            <v>0</v>
          </cell>
          <cell r="B143">
            <v>0</v>
          </cell>
          <cell r="C143" t="str">
            <v>0</v>
          </cell>
          <cell r="D143">
            <v>0</v>
          </cell>
          <cell r="E143" t="str">
            <v>Mathematik</v>
          </cell>
          <cell r="F143">
            <v>31</v>
          </cell>
          <cell r="G143">
            <v>5</v>
          </cell>
          <cell r="H143">
            <v>36</v>
          </cell>
          <cell r="I143">
            <v>3</v>
          </cell>
          <cell r="J143">
            <v>2</v>
          </cell>
          <cell r="K143">
            <v>41</v>
          </cell>
          <cell r="L143">
            <v>0</v>
          </cell>
          <cell r="M143">
            <v>0</v>
          </cell>
          <cell r="N143">
            <v>41</v>
          </cell>
          <cell r="O143">
            <v>0</v>
          </cell>
          <cell r="P143">
            <v>41</v>
          </cell>
        </row>
        <row r="144">
          <cell r="A144">
            <v>700</v>
          </cell>
          <cell r="B144">
            <v>80</v>
          </cell>
          <cell r="C144" t="str">
            <v>4200</v>
          </cell>
          <cell r="D144">
            <v>700</v>
          </cell>
          <cell r="E144" t="str">
            <v>Mathematik</v>
          </cell>
          <cell r="F144">
            <v>31</v>
          </cell>
          <cell r="G144">
            <v>0</v>
          </cell>
          <cell r="H144">
            <v>31</v>
          </cell>
          <cell r="I144">
            <v>3</v>
          </cell>
          <cell r="J144">
            <v>2</v>
          </cell>
          <cell r="K144">
            <v>36</v>
          </cell>
          <cell r="L144">
            <v>0</v>
          </cell>
          <cell r="M144">
            <v>0</v>
          </cell>
          <cell r="N144">
            <v>36</v>
          </cell>
          <cell r="O144">
            <v>0</v>
          </cell>
          <cell r="P144">
            <v>36</v>
          </cell>
        </row>
        <row r="145">
          <cell r="A145">
            <v>706</v>
          </cell>
          <cell r="B145">
            <v>80</v>
          </cell>
          <cell r="C145" t="str">
            <v>4200</v>
          </cell>
          <cell r="D145">
            <v>706</v>
          </cell>
          <cell r="E145" t="str">
            <v>Statistik</v>
          </cell>
          <cell r="F145">
            <v>0</v>
          </cell>
          <cell r="G145">
            <v>5</v>
          </cell>
          <cell r="H145">
            <v>5</v>
          </cell>
          <cell r="I145">
            <v>0</v>
          </cell>
          <cell r="J145">
            <v>0</v>
          </cell>
          <cell r="K145">
            <v>5</v>
          </cell>
          <cell r="L145">
            <v>0</v>
          </cell>
          <cell r="M145">
            <v>0</v>
          </cell>
          <cell r="N145">
            <v>5</v>
          </cell>
          <cell r="O145">
            <v>0</v>
          </cell>
          <cell r="P145">
            <v>5</v>
          </cell>
        </row>
        <row r="146">
          <cell r="A146">
            <v>0</v>
          </cell>
          <cell r="B146">
            <v>0</v>
          </cell>
          <cell r="C146" t="str">
            <v>0</v>
          </cell>
          <cell r="D146">
            <v>0</v>
          </cell>
          <cell r="E146" t="str">
            <v>Informatik</v>
          </cell>
          <cell r="F146">
            <v>46</v>
          </cell>
          <cell r="G146">
            <v>7</v>
          </cell>
          <cell r="H146">
            <v>53</v>
          </cell>
          <cell r="I146">
            <v>1</v>
          </cell>
          <cell r="J146">
            <v>2</v>
          </cell>
          <cell r="K146">
            <v>56</v>
          </cell>
          <cell r="L146">
            <v>0</v>
          </cell>
          <cell r="M146">
            <v>0</v>
          </cell>
          <cell r="N146">
            <v>56</v>
          </cell>
          <cell r="O146">
            <v>0</v>
          </cell>
          <cell r="P146">
            <v>56</v>
          </cell>
        </row>
        <row r="147">
          <cell r="A147">
            <v>710</v>
          </cell>
          <cell r="B147">
            <v>80</v>
          </cell>
          <cell r="C147" t="str">
            <v>4300</v>
          </cell>
          <cell r="D147">
            <v>710</v>
          </cell>
          <cell r="E147" t="str">
            <v>Informatik</v>
          </cell>
          <cell r="F147">
            <v>46</v>
          </cell>
          <cell r="G147">
            <v>7</v>
          </cell>
          <cell r="H147">
            <v>53</v>
          </cell>
          <cell r="I147">
            <v>1</v>
          </cell>
          <cell r="J147">
            <v>2</v>
          </cell>
          <cell r="K147">
            <v>56</v>
          </cell>
          <cell r="L147">
            <v>0</v>
          </cell>
          <cell r="M147">
            <v>0</v>
          </cell>
          <cell r="N147">
            <v>56</v>
          </cell>
          <cell r="O147">
            <v>0</v>
          </cell>
          <cell r="P147">
            <v>56</v>
          </cell>
        </row>
        <row r="148">
          <cell r="A148">
            <v>0</v>
          </cell>
          <cell r="B148">
            <v>0</v>
          </cell>
          <cell r="C148" t="str">
            <v>0</v>
          </cell>
          <cell r="D148">
            <v>0</v>
          </cell>
          <cell r="E148" t="str">
            <v>Physik</v>
          </cell>
          <cell r="F148">
            <v>39</v>
          </cell>
          <cell r="G148">
            <v>2</v>
          </cell>
          <cell r="H148">
            <v>41</v>
          </cell>
          <cell r="I148">
            <v>1</v>
          </cell>
          <cell r="J148">
            <v>10</v>
          </cell>
          <cell r="K148">
            <v>52</v>
          </cell>
          <cell r="L148">
            <v>0</v>
          </cell>
          <cell r="M148">
            <v>0</v>
          </cell>
          <cell r="N148">
            <v>52</v>
          </cell>
          <cell r="O148">
            <v>0</v>
          </cell>
          <cell r="P148">
            <v>52</v>
          </cell>
        </row>
        <row r="149">
          <cell r="A149">
            <v>720</v>
          </cell>
          <cell r="B149">
            <v>80</v>
          </cell>
          <cell r="C149" t="str">
            <v>4500</v>
          </cell>
          <cell r="D149">
            <v>720</v>
          </cell>
          <cell r="E149" t="str">
            <v>Physik</v>
          </cell>
          <cell r="F149">
            <v>39</v>
          </cell>
          <cell r="G149">
            <v>2</v>
          </cell>
          <cell r="H149">
            <v>41</v>
          </cell>
          <cell r="I149">
            <v>0</v>
          </cell>
          <cell r="J149">
            <v>10</v>
          </cell>
          <cell r="K149">
            <v>51</v>
          </cell>
          <cell r="L149">
            <v>0</v>
          </cell>
          <cell r="M149">
            <v>0</v>
          </cell>
          <cell r="N149">
            <v>51</v>
          </cell>
          <cell r="O149">
            <v>0</v>
          </cell>
          <cell r="P149">
            <v>51</v>
          </cell>
        </row>
        <row r="150">
          <cell r="A150">
            <v>721</v>
          </cell>
          <cell r="B150">
            <v>80</v>
          </cell>
          <cell r="C150" t="str">
            <v>4500</v>
          </cell>
          <cell r="D150">
            <v>721</v>
          </cell>
          <cell r="E150" t="str">
            <v>Physik mit Schwerpunkt Astronomie</v>
          </cell>
          <cell r="F150">
            <v>0</v>
          </cell>
          <cell r="G150">
            <v>0</v>
          </cell>
          <cell r="H150">
            <v>0</v>
          </cell>
          <cell r="I150">
            <v>1</v>
          </cell>
          <cell r="J150">
            <v>0</v>
          </cell>
          <cell r="K150">
            <v>1</v>
          </cell>
          <cell r="L150">
            <v>0</v>
          </cell>
          <cell r="M150">
            <v>0</v>
          </cell>
          <cell r="N150">
            <v>1</v>
          </cell>
          <cell r="O150">
            <v>0</v>
          </cell>
          <cell r="P150">
            <v>1</v>
          </cell>
        </row>
        <row r="151">
          <cell r="A151">
            <v>0</v>
          </cell>
          <cell r="B151">
            <v>0</v>
          </cell>
          <cell r="C151" t="str">
            <v>0</v>
          </cell>
          <cell r="D151">
            <v>0</v>
          </cell>
          <cell r="E151" t="str">
            <v>Exakte Wiss. fächerübergr./übrige</v>
          </cell>
          <cell r="F151">
            <v>0</v>
          </cell>
          <cell r="G151">
            <v>0</v>
          </cell>
          <cell r="H151">
            <v>0</v>
          </cell>
          <cell r="I151">
            <v>0</v>
          </cell>
          <cell r="J151">
            <v>0</v>
          </cell>
          <cell r="K151">
            <v>0</v>
          </cell>
          <cell r="L151">
            <v>0</v>
          </cell>
          <cell r="M151">
            <v>0</v>
          </cell>
          <cell r="N151">
            <v>0</v>
          </cell>
          <cell r="O151">
            <v>34</v>
          </cell>
          <cell r="P151">
            <v>34</v>
          </cell>
        </row>
        <row r="152">
          <cell r="A152">
            <v>3016</v>
          </cell>
          <cell r="B152">
            <v>80</v>
          </cell>
          <cell r="C152" t="str">
            <v>4590</v>
          </cell>
          <cell r="D152">
            <v>3016</v>
          </cell>
          <cell r="E152" t="str">
            <v>Angewandte Statistik</v>
          </cell>
          <cell r="F152">
            <v>0</v>
          </cell>
          <cell r="G152">
            <v>0</v>
          </cell>
          <cell r="H152">
            <v>0</v>
          </cell>
          <cell r="I152">
            <v>0</v>
          </cell>
          <cell r="J152">
            <v>0</v>
          </cell>
          <cell r="K152">
            <v>0</v>
          </cell>
          <cell r="L152">
            <v>0</v>
          </cell>
          <cell r="M152">
            <v>0</v>
          </cell>
          <cell r="N152">
            <v>0</v>
          </cell>
          <cell r="O152">
            <v>34</v>
          </cell>
          <cell r="P152">
            <v>34</v>
          </cell>
        </row>
        <row r="153">
          <cell r="A153">
            <v>0</v>
          </cell>
          <cell r="B153">
            <v>0</v>
          </cell>
          <cell r="C153" t="str">
            <v>4.2</v>
          </cell>
          <cell r="D153">
            <v>0</v>
          </cell>
          <cell r="E153" t="str">
            <v>Naturwissenschaften</v>
          </cell>
          <cell r="F153">
            <v>305</v>
          </cell>
          <cell r="G153">
            <v>73</v>
          </cell>
          <cell r="H153">
            <v>378</v>
          </cell>
          <cell r="I153">
            <v>1</v>
          </cell>
          <cell r="J153">
            <v>30</v>
          </cell>
          <cell r="K153">
            <v>409</v>
          </cell>
          <cell r="L153">
            <v>6</v>
          </cell>
          <cell r="M153">
            <v>0</v>
          </cell>
          <cell r="N153">
            <v>415</v>
          </cell>
          <cell r="O153">
            <v>0</v>
          </cell>
          <cell r="P153">
            <v>415</v>
          </cell>
        </row>
        <row r="154">
          <cell r="A154">
            <v>0</v>
          </cell>
          <cell r="B154">
            <v>0</v>
          </cell>
          <cell r="C154" t="str">
            <v>0</v>
          </cell>
          <cell r="D154">
            <v>0</v>
          </cell>
          <cell r="E154" t="str">
            <v>Chemie</v>
          </cell>
          <cell r="F154">
            <v>32</v>
          </cell>
          <cell r="G154">
            <v>9</v>
          </cell>
          <cell r="H154">
            <v>41</v>
          </cell>
          <cell r="I154">
            <v>1</v>
          </cell>
          <cell r="J154">
            <v>10</v>
          </cell>
          <cell r="K154">
            <v>52</v>
          </cell>
          <cell r="L154">
            <v>1</v>
          </cell>
          <cell r="M154">
            <v>0</v>
          </cell>
          <cell r="N154">
            <v>53</v>
          </cell>
          <cell r="O154">
            <v>0</v>
          </cell>
          <cell r="P154">
            <v>53</v>
          </cell>
        </row>
        <row r="155">
          <cell r="A155">
            <v>726</v>
          </cell>
          <cell r="B155">
            <v>80</v>
          </cell>
          <cell r="C155" t="str">
            <v>4600</v>
          </cell>
          <cell r="D155">
            <v>726</v>
          </cell>
          <cell r="E155" t="str">
            <v>Chemie und Molekulare Wissenschaften</v>
          </cell>
          <cell r="F155">
            <v>32</v>
          </cell>
          <cell r="G155">
            <v>9</v>
          </cell>
          <cell r="H155">
            <v>41</v>
          </cell>
          <cell r="I155">
            <v>1</v>
          </cell>
          <cell r="J155">
            <v>10</v>
          </cell>
          <cell r="K155">
            <v>52</v>
          </cell>
          <cell r="L155">
            <v>1</v>
          </cell>
          <cell r="M155">
            <v>0</v>
          </cell>
          <cell r="N155">
            <v>53</v>
          </cell>
          <cell r="O155">
            <v>0</v>
          </cell>
          <cell r="P155">
            <v>53</v>
          </cell>
        </row>
        <row r="156">
          <cell r="A156">
            <v>0</v>
          </cell>
          <cell r="B156">
            <v>0</v>
          </cell>
          <cell r="C156" t="str">
            <v>0</v>
          </cell>
          <cell r="D156">
            <v>0</v>
          </cell>
          <cell r="E156" t="str">
            <v>Biologie</v>
          </cell>
          <cell r="F156">
            <v>177</v>
          </cell>
          <cell r="G156">
            <v>24</v>
          </cell>
          <cell r="H156">
            <v>201</v>
          </cell>
          <cell r="I156">
            <v>0</v>
          </cell>
          <cell r="J156">
            <v>7</v>
          </cell>
          <cell r="K156">
            <v>208</v>
          </cell>
          <cell r="L156">
            <v>1</v>
          </cell>
          <cell r="M156">
            <v>0</v>
          </cell>
          <cell r="N156">
            <v>209</v>
          </cell>
          <cell r="O156">
            <v>0</v>
          </cell>
          <cell r="P156">
            <v>209</v>
          </cell>
        </row>
        <row r="157">
          <cell r="A157">
            <v>729</v>
          </cell>
          <cell r="B157">
            <v>80</v>
          </cell>
          <cell r="C157" t="str">
            <v>4700</v>
          </cell>
          <cell r="D157">
            <v>729</v>
          </cell>
          <cell r="E157" t="str">
            <v>Biochemie und Molekularbiologie</v>
          </cell>
          <cell r="F157">
            <v>52</v>
          </cell>
          <cell r="G157">
            <v>0</v>
          </cell>
          <cell r="H157">
            <v>52</v>
          </cell>
          <cell r="I157">
            <v>0</v>
          </cell>
          <cell r="J157">
            <v>0</v>
          </cell>
          <cell r="K157">
            <v>52</v>
          </cell>
          <cell r="L157">
            <v>1</v>
          </cell>
          <cell r="M157">
            <v>0</v>
          </cell>
          <cell r="N157">
            <v>53</v>
          </cell>
          <cell r="O157">
            <v>0</v>
          </cell>
          <cell r="P157">
            <v>53</v>
          </cell>
        </row>
        <row r="158">
          <cell r="A158">
            <v>730</v>
          </cell>
          <cell r="B158">
            <v>80</v>
          </cell>
          <cell r="C158" t="str">
            <v>4700</v>
          </cell>
          <cell r="D158">
            <v>730</v>
          </cell>
          <cell r="E158" t="str">
            <v>Biologie</v>
          </cell>
          <cell r="F158">
            <v>125</v>
          </cell>
          <cell r="G158">
            <v>10</v>
          </cell>
          <cell r="H158">
            <v>135</v>
          </cell>
          <cell r="I158">
            <v>0</v>
          </cell>
          <cell r="J158">
            <v>7</v>
          </cell>
          <cell r="K158">
            <v>142</v>
          </cell>
          <cell r="L158">
            <v>0</v>
          </cell>
          <cell r="M158">
            <v>0</v>
          </cell>
          <cell r="N158">
            <v>142</v>
          </cell>
          <cell r="O158">
            <v>0</v>
          </cell>
          <cell r="P158">
            <v>142</v>
          </cell>
        </row>
        <row r="159">
          <cell r="A159">
            <v>731</v>
          </cell>
          <cell r="B159">
            <v>80</v>
          </cell>
          <cell r="C159" t="str">
            <v>4700</v>
          </cell>
          <cell r="D159">
            <v>731</v>
          </cell>
          <cell r="E159" t="str">
            <v>Ecology and Evolution</v>
          </cell>
          <cell r="F159">
            <v>0</v>
          </cell>
          <cell r="G159">
            <v>7</v>
          </cell>
          <cell r="H159">
            <v>7</v>
          </cell>
          <cell r="I159">
            <v>0</v>
          </cell>
          <cell r="J159">
            <v>0</v>
          </cell>
          <cell r="K159">
            <v>7</v>
          </cell>
          <cell r="L159">
            <v>0</v>
          </cell>
          <cell r="M159">
            <v>0</v>
          </cell>
          <cell r="N159">
            <v>7</v>
          </cell>
          <cell r="O159">
            <v>0</v>
          </cell>
          <cell r="P159">
            <v>7</v>
          </cell>
        </row>
        <row r="160">
          <cell r="A160">
            <v>732</v>
          </cell>
          <cell r="B160">
            <v>80</v>
          </cell>
          <cell r="C160" t="str">
            <v>4700</v>
          </cell>
          <cell r="D160">
            <v>732</v>
          </cell>
          <cell r="E160" t="str">
            <v>Molecular Life Sciences</v>
          </cell>
          <cell r="F160">
            <v>0</v>
          </cell>
          <cell r="G160">
            <v>7</v>
          </cell>
          <cell r="H160">
            <v>7</v>
          </cell>
          <cell r="I160">
            <v>0</v>
          </cell>
          <cell r="J160">
            <v>0</v>
          </cell>
          <cell r="K160">
            <v>7</v>
          </cell>
          <cell r="L160">
            <v>0</v>
          </cell>
          <cell r="M160">
            <v>0</v>
          </cell>
          <cell r="N160">
            <v>7</v>
          </cell>
          <cell r="O160">
            <v>0</v>
          </cell>
          <cell r="P160">
            <v>7</v>
          </cell>
        </row>
        <row r="161">
          <cell r="A161">
            <v>0</v>
          </cell>
          <cell r="B161">
            <v>0</v>
          </cell>
          <cell r="C161" t="str">
            <v>0</v>
          </cell>
          <cell r="D161">
            <v>0</v>
          </cell>
          <cell r="E161" t="str">
            <v>Erdwissenschaften</v>
          </cell>
          <cell r="F161">
            <v>14</v>
          </cell>
          <cell r="G161">
            <v>9</v>
          </cell>
          <cell r="H161">
            <v>23</v>
          </cell>
          <cell r="I161">
            <v>0</v>
          </cell>
          <cell r="J161">
            <v>3</v>
          </cell>
          <cell r="K161">
            <v>26</v>
          </cell>
          <cell r="L161">
            <v>2</v>
          </cell>
          <cell r="M161">
            <v>0</v>
          </cell>
          <cell r="N161">
            <v>28</v>
          </cell>
          <cell r="O161">
            <v>0</v>
          </cell>
          <cell r="P161">
            <v>28</v>
          </cell>
        </row>
        <row r="162">
          <cell r="A162">
            <v>746</v>
          </cell>
          <cell r="B162">
            <v>80</v>
          </cell>
          <cell r="C162" t="str">
            <v>4800</v>
          </cell>
          <cell r="D162">
            <v>746</v>
          </cell>
          <cell r="E162" t="str">
            <v>Erdwissenschaften</v>
          </cell>
          <cell r="F162">
            <v>14</v>
          </cell>
          <cell r="G162">
            <v>9</v>
          </cell>
          <cell r="H162">
            <v>23</v>
          </cell>
          <cell r="I162">
            <v>0</v>
          </cell>
          <cell r="J162">
            <v>3</v>
          </cell>
          <cell r="K162">
            <v>26</v>
          </cell>
          <cell r="L162">
            <v>2</v>
          </cell>
          <cell r="M162">
            <v>0</v>
          </cell>
          <cell r="N162">
            <v>28</v>
          </cell>
          <cell r="O162">
            <v>0</v>
          </cell>
          <cell r="P162">
            <v>28</v>
          </cell>
        </row>
        <row r="163">
          <cell r="A163">
            <v>0</v>
          </cell>
          <cell r="B163">
            <v>0</v>
          </cell>
          <cell r="C163" t="str">
            <v>0</v>
          </cell>
          <cell r="D163">
            <v>0</v>
          </cell>
          <cell r="E163" t="str">
            <v>Geographie</v>
          </cell>
          <cell r="F163">
            <v>82</v>
          </cell>
          <cell r="G163">
            <v>16</v>
          </cell>
          <cell r="H163">
            <v>98</v>
          </cell>
          <cell r="I163">
            <v>0</v>
          </cell>
          <cell r="J163">
            <v>7</v>
          </cell>
          <cell r="K163">
            <v>105</v>
          </cell>
          <cell r="L163">
            <v>2</v>
          </cell>
          <cell r="M163">
            <v>0</v>
          </cell>
          <cell r="N163">
            <v>107</v>
          </cell>
          <cell r="O163">
            <v>0</v>
          </cell>
          <cell r="P163">
            <v>107</v>
          </cell>
        </row>
        <row r="164">
          <cell r="A164">
            <v>745</v>
          </cell>
          <cell r="B164">
            <v>80</v>
          </cell>
          <cell r="C164" t="str">
            <v>4900</v>
          </cell>
          <cell r="D164">
            <v>745</v>
          </cell>
          <cell r="E164" t="str">
            <v>Geographie</v>
          </cell>
          <cell r="F164">
            <v>82</v>
          </cell>
          <cell r="G164">
            <v>16</v>
          </cell>
          <cell r="H164">
            <v>98</v>
          </cell>
          <cell r="I164">
            <v>0</v>
          </cell>
          <cell r="J164">
            <v>7</v>
          </cell>
          <cell r="K164">
            <v>105</v>
          </cell>
          <cell r="L164">
            <v>2</v>
          </cell>
          <cell r="M164">
            <v>0</v>
          </cell>
          <cell r="N164">
            <v>107</v>
          </cell>
          <cell r="O164">
            <v>0</v>
          </cell>
          <cell r="P164">
            <v>107</v>
          </cell>
        </row>
        <row r="165">
          <cell r="A165">
            <v>0</v>
          </cell>
          <cell r="B165">
            <v>0</v>
          </cell>
          <cell r="C165" t="str">
            <v>0</v>
          </cell>
          <cell r="D165">
            <v>0</v>
          </cell>
          <cell r="E165" t="str">
            <v>Naturwiss. fächerübergr./übrige</v>
          </cell>
          <cell r="F165">
            <v>0</v>
          </cell>
          <cell r="G165">
            <v>15</v>
          </cell>
          <cell r="H165">
            <v>15</v>
          </cell>
          <cell r="I165">
            <v>0</v>
          </cell>
          <cell r="J165">
            <v>3</v>
          </cell>
          <cell r="K165">
            <v>18</v>
          </cell>
          <cell r="L165">
            <v>0</v>
          </cell>
          <cell r="M165">
            <v>0</v>
          </cell>
          <cell r="N165">
            <v>18</v>
          </cell>
          <cell r="O165">
            <v>0</v>
          </cell>
          <cell r="P165">
            <v>18</v>
          </cell>
        </row>
        <row r="166">
          <cell r="A166">
            <v>760</v>
          </cell>
          <cell r="B166">
            <v>80</v>
          </cell>
          <cell r="C166" t="str">
            <v>4990</v>
          </cell>
          <cell r="D166">
            <v>760</v>
          </cell>
          <cell r="E166" t="str">
            <v>Climate Sciences</v>
          </cell>
          <cell r="F166">
            <v>0</v>
          </cell>
          <cell r="G166">
            <v>15</v>
          </cell>
          <cell r="H166">
            <v>15</v>
          </cell>
          <cell r="I166">
            <v>0</v>
          </cell>
          <cell r="J166">
            <v>3</v>
          </cell>
          <cell r="K166">
            <v>18</v>
          </cell>
          <cell r="L166">
            <v>0</v>
          </cell>
          <cell r="M166">
            <v>0</v>
          </cell>
          <cell r="N166">
            <v>18</v>
          </cell>
          <cell r="O166">
            <v>0</v>
          </cell>
          <cell r="P166">
            <v>18</v>
          </cell>
        </row>
        <row r="167">
          <cell r="A167">
            <v>0</v>
          </cell>
          <cell r="B167">
            <v>0</v>
          </cell>
          <cell r="C167" t="str">
            <v>5</v>
          </cell>
          <cell r="D167">
            <v>0</v>
          </cell>
          <cell r="E167" t="str">
            <v>Medizin &amp; Pharmazie</v>
          </cell>
          <cell r="F167">
            <v>344</v>
          </cell>
          <cell r="G167">
            <v>101</v>
          </cell>
          <cell r="H167">
            <v>445</v>
          </cell>
          <cell r="I167">
            <v>0</v>
          </cell>
          <cell r="J167">
            <v>140</v>
          </cell>
          <cell r="K167">
            <v>585</v>
          </cell>
          <cell r="L167">
            <v>1</v>
          </cell>
          <cell r="M167">
            <v>31</v>
          </cell>
          <cell r="N167">
            <v>617</v>
          </cell>
          <cell r="O167">
            <v>13</v>
          </cell>
          <cell r="P167">
            <v>630</v>
          </cell>
        </row>
        <row r="168">
          <cell r="A168">
            <v>0</v>
          </cell>
          <cell r="B168">
            <v>0</v>
          </cell>
          <cell r="C168" t="str">
            <v>5.1</v>
          </cell>
          <cell r="D168">
            <v>0</v>
          </cell>
          <cell r="E168" t="str">
            <v>Humanmedizin</v>
          </cell>
          <cell r="F168">
            <v>204</v>
          </cell>
          <cell r="G168">
            <v>37</v>
          </cell>
          <cell r="H168">
            <v>241</v>
          </cell>
          <cell r="I168">
            <v>0</v>
          </cell>
          <cell r="J168">
            <v>69</v>
          </cell>
          <cell r="K168">
            <v>310</v>
          </cell>
          <cell r="L168">
            <v>1</v>
          </cell>
          <cell r="M168">
            <v>0</v>
          </cell>
          <cell r="N168">
            <v>311</v>
          </cell>
          <cell r="O168">
            <v>0</v>
          </cell>
          <cell r="P168">
            <v>311</v>
          </cell>
        </row>
        <row r="169">
          <cell r="A169">
            <v>0</v>
          </cell>
          <cell r="B169">
            <v>0</v>
          </cell>
          <cell r="C169" t="str">
            <v>0</v>
          </cell>
          <cell r="D169">
            <v>0</v>
          </cell>
          <cell r="E169" t="str">
            <v>Humanmedizin</v>
          </cell>
          <cell r="F169">
            <v>204</v>
          </cell>
          <cell r="G169">
            <v>37</v>
          </cell>
          <cell r="H169">
            <v>241</v>
          </cell>
          <cell r="I169">
            <v>0</v>
          </cell>
          <cell r="J169">
            <v>69</v>
          </cell>
          <cell r="K169">
            <v>310</v>
          </cell>
          <cell r="L169">
            <v>1</v>
          </cell>
          <cell r="M169">
            <v>0</v>
          </cell>
          <cell r="N169">
            <v>311</v>
          </cell>
          <cell r="O169">
            <v>0</v>
          </cell>
          <cell r="P169">
            <v>311</v>
          </cell>
        </row>
        <row r="170">
          <cell r="A170">
            <v>400</v>
          </cell>
          <cell r="B170">
            <v>20</v>
          </cell>
          <cell r="C170" t="str">
            <v>6200</v>
          </cell>
          <cell r="D170">
            <v>400</v>
          </cell>
          <cell r="E170" t="str">
            <v>Humanmedizin</v>
          </cell>
          <cell r="F170">
            <v>204</v>
          </cell>
          <cell r="G170">
            <v>37</v>
          </cell>
          <cell r="H170">
            <v>241</v>
          </cell>
          <cell r="I170">
            <v>0</v>
          </cell>
          <cell r="J170">
            <v>69</v>
          </cell>
          <cell r="K170">
            <v>310</v>
          </cell>
          <cell r="L170">
            <v>1</v>
          </cell>
          <cell r="M170">
            <v>0</v>
          </cell>
          <cell r="N170">
            <v>311</v>
          </cell>
          <cell r="O170">
            <v>0</v>
          </cell>
          <cell r="P170">
            <v>311</v>
          </cell>
        </row>
        <row r="171">
          <cell r="A171">
            <v>0</v>
          </cell>
          <cell r="B171">
            <v>0</v>
          </cell>
          <cell r="C171" t="str">
            <v>5.2</v>
          </cell>
          <cell r="D171">
            <v>0</v>
          </cell>
          <cell r="E171" t="str">
            <v>Zahnmedizin</v>
          </cell>
          <cell r="F171">
            <v>24</v>
          </cell>
          <cell r="G171">
            <v>0</v>
          </cell>
          <cell r="H171">
            <v>24</v>
          </cell>
          <cell r="I171">
            <v>0</v>
          </cell>
          <cell r="J171">
            <v>5</v>
          </cell>
          <cell r="K171">
            <v>29</v>
          </cell>
          <cell r="L171">
            <v>0</v>
          </cell>
          <cell r="M171">
            <v>3</v>
          </cell>
          <cell r="N171">
            <v>32</v>
          </cell>
          <cell r="O171">
            <v>0</v>
          </cell>
          <cell r="P171">
            <v>32</v>
          </cell>
        </row>
        <row r="172">
          <cell r="A172">
            <v>0</v>
          </cell>
          <cell r="B172">
            <v>0</v>
          </cell>
          <cell r="C172" t="str">
            <v>0</v>
          </cell>
          <cell r="D172">
            <v>0</v>
          </cell>
          <cell r="E172" t="str">
            <v>Zahnmedizin</v>
          </cell>
          <cell r="F172">
            <v>24</v>
          </cell>
          <cell r="G172">
            <v>0</v>
          </cell>
          <cell r="H172">
            <v>24</v>
          </cell>
          <cell r="I172">
            <v>0</v>
          </cell>
          <cell r="J172">
            <v>5</v>
          </cell>
          <cell r="K172">
            <v>29</v>
          </cell>
          <cell r="L172">
            <v>0</v>
          </cell>
          <cell r="M172">
            <v>3</v>
          </cell>
          <cell r="N172">
            <v>32</v>
          </cell>
          <cell r="O172">
            <v>0</v>
          </cell>
          <cell r="P172">
            <v>32</v>
          </cell>
        </row>
        <row r="173">
          <cell r="A173">
            <v>410</v>
          </cell>
          <cell r="B173">
            <v>20</v>
          </cell>
          <cell r="C173" t="str">
            <v>6300</v>
          </cell>
          <cell r="D173">
            <v>410</v>
          </cell>
          <cell r="E173" t="str">
            <v>Zahnmedizin</v>
          </cell>
          <cell r="F173">
            <v>24</v>
          </cell>
          <cell r="G173">
            <v>0</v>
          </cell>
          <cell r="H173">
            <v>24</v>
          </cell>
          <cell r="I173">
            <v>0</v>
          </cell>
          <cell r="J173">
            <v>5</v>
          </cell>
          <cell r="K173">
            <v>29</v>
          </cell>
          <cell r="L173">
            <v>0</v>
          </cell>
          <cell r="M173">
            <v>0</v>
          </cell>
          <cell r="N173">
            <v>29</v>
          </cell>
          <cell r="O173">
            <v>0</v>
          </cell>
          <cell r="P173">
            <v>29</v>
          </cell>
        </row>
        <row r="174">
          <cell r="A174">
            <v>2007</v>
          </cell>
          <cell r="B174">
            <v>20</v>
          </cell>
          <cell r="C174" t="str">
            <v>6300</v>
          </cell>
          <cell r="D174">
            <v>2007</v>
          </cell>
          <cell r="E174" t="str">
            <v>Implantologie</v>
          </cell>
          <cell r="F174">
            <v>0</v>
          </cell>
          <cell r="G174">
            <v>0</v>
          </cell>
          <cell r="H174">
            <v>0</v>
          </cell>
          <cell r="I174">
            <v>0</v>
          </cell>
          <cell r="J174">
            <v>0</v>
          </cell>
          <cell r="K174">
            <v>0</v>
          </cell>
          <cell r="L174">
            <v>0</v>
          </cell>
          <cell r="M174">
            <v>1</v>
          </cell>
          <cell r="N174">
            <v>1</v>
          </cell>
          <cell r="O174">
            <v>0</v>
          </cell>
          <cell r="P174">
            <v>1</v>
          </cell>
        </row>
        <row r="175">
          <cell r="A175">
            <v>3034</v>
          </cell>
          <cell r="B175">
            <v>20</v>
          </cell>
          <cell r="C175" t="str">
            <v>6300</v>
          </cell>
          <cell r="D175">
            <v>3034</v>
          </cell>
          <cell r="E175" t="str">
            <v>Zahnerhaltung, Präventiv- und Kinderzahnmedizin</v>
          </cell>
          <cell r="F175">
            <v>0</v>
          </cell>
          <cell r="G175">
            <v>0</v>
          </cell>
          <cell r="H175">
            <v>0</v>
          </cell>
          <cell r="I175">
            <v>0</v>
          </cell>
          <cell r="J175">
            <v>0</v>
          </cell>
          <cell r="K175">
            <v>0</v>
          </cell>
          <cell r="L175">
            <v>0</v>
          </cell>
          <cell r="M175">
            <v>1</v>
          </cell>
          <cell r="N175">
            <v>1</v>
          </cell>
          <cell r="O175">
            <v>0</v>
          </cell>
          <cell r="P175">
            <v>1</v>
          </cell>
        </row>
        <row r="176">
          <cell r="A176">
            <v>3036</v>
          </cell>
          <cell r="B176">
            <v>20</v>
          </cell>
          <cell r="C176" t="str">
            <v>6300</v>
          </cell>
          <cell r="D176">
            <v>3036</v>
          </cell>
          <cell r="E176" t="str">
            <v>Oralchirurgie und Stomatologie</v>
          </cell>
          <cell r="F176">
            <v>0</v>
          </cell>
          <cell r="G176">
            <v>0</v>
          </cell>
          <cell r="H176">
            <v>0</v>
          </cell>
          <cell r="I176">
            <v>0</v>
          </cell>
          <cell r="J176">
            <v>0</v>
          </cell>
          <cell r="K176">
            <v>0</v>
          </cell>
          <cell r="L176">
            <v>0</v>
          </cell>
          <cell r="M176">
            <v>1</v>
          </cell>
          <cell r="N176">
            <v>1</v>
          </cell>
          <cell r="O176">
            <v>0</v>
          </cell>
          <cell r="P176">
            <v>1</v>
          </cell>
        </row>
        <row r="177">
          <cell r="A177">
            <v>0</v>
          </cell>
          <cell r="B177">
            <v>0</v>
          </cell>
          <cell r="C177" t="str">
            <v>5.3</v>
          </cell>
          <cell r="D177">
            <v>0</v>
          </cell>
          <cell r="E177" t="str">
            <v>Veterinärmedizin</v>
          </cell>
          <cell r="F177">
            <v>71</v>
          </cell>
          <cell r="G177">
            <v>0</v>
          </cell>
          <cell r="H177">
            <v>71</v>
          </cell>
          <cell r="I177">
            <v>0</v>
          </cell>
          <cell r="J177">
            <v>17</v>
          </cell>
          <cell r="K177">
            <v>88</v>
          </cell>
          <cell r="L177">
            <v>0</v>
          </cell>
          <cell r="M177">
            <v>0</v>
          </cell>
          <cell r="N177">
            <v>88</v>
          </cell>
          <cell r="O177">
            <v>0</v>
          </cell>
          <cell r="P177">
            <v>88</v>
          </cell>
        </row>
        <row r="178">
          <cell r="A178">
            <v>0</v>
          </cell>
          <cell r="B178">
            <v>0</v>
          </cell>
          <cell r="C178" t="str">
            <v>0</v>
          </cell>
          <cell r="D178">
            <v>0</v>
          </cell>
          <cell r="E178" t="str">
            <v>Veterinärmedizin</v>
          </cell>
          <cell r="F178">
            <v>71</v>
          </cell>
          <cell r="G178">
            <v>0</v>
          </cell>
          <cell r="H178">
            <v>71</v>
          </cell>
          <cell r="I178">
            <v>0</v>
          </cell>
          <cell r="J178">
            <v>17</v>
          </cell>
          <cell r="K178">
            <v>88</v>
          </cell>
          <cell r="L178">
            <v>0</v>
          </cell>
          <cell r="M178">
            <v>0</v>
          </cell>
          <cell r="N178">
            <v>88</v>
          </cell>
          <cell r="O178">
            <v>0</v>
          </cell>
          <cell r="P178">
            <v>88</v>
          </cell>
        </row>
        <row r="179">
          <cell r="A179">
            <v>500</v>
          </cell>
          <cell r="B179">
            <v>60</v>
          </cell>
          <cell r="C179" t="str">
            <v>6400</v>
          </cell>
          <cell r="D179">
            <v>500</v>
          </cell>
          <cell r="E179" t="str">
            <v>Veterinärmedizin</v>
          </cell>
          <cell r="F179">
            <v>71</v>
          </cell>
          <cell r="G179">
            <v>0</v>
          </cell>
          <cell r="H179">
            <v>71</v>
          </cell>
          <cell r="I179">
            <v>0</v>
          </cell>
          <cell r="J179">
            <v>17</v>
          </cell>
          <cell r="K179">
            <v>88</v>
          </cell>
          <cell r="L179">
            <v>0</v>
          </cell>
          <cell r="M179">
            <v>0</v>
          </cell>
          <cell r="N179">
            <v>88</v>
          </cell>
          <cell r="O179">
            <v>0</v>
          </cell>
          <cell r="P179">
            <v>88</v>
          </cell>
        </row>
        <row r="180">
          <cell r="A180">
            <v>0</v>
          </cell>
          <cell r="B180">
            <v>0</v>
          </cell>
          <cell r="C180" t="str">
            <v>5.4</v>
          </cell>
          <cell r="D180">
            <v>0</v>
          </cell>
          <cell r="E180" t="str">
            <v>Pharmazie</v>
          </cell>
          <cell r="F180">
            <v>45</v>
          </cell>
          <cell r="G180">
            <v>0</v>
          </cell>
          <cell r="H180">
            <v>45</v>
          </cell>
          <cell r="I180">
            <v>0</v>
          </cell>
          <cell r="J180">
            <v>0</v>
          </cell>
          <cell r="K180">
            <v>45</v>
          </cell>
          <cell r="L180">
            <v>0</v>
          </cell>
          <cell r="M180">
            <v>0</v>
          </cell>
          <cell r="N180">
            <v>45</v>
          </cell>
          <cell r="O180">
            <v>0</v>
          </cell>
          <cell r="P180">
            <v>45</v>
          </cell>
        </row>
        <row r="181">
          <cell r="A181">
            <v>0</v>
          </cell>
          <cell r="B181">
            <v>0</v>
          </cell>
          <cell r="C181" t="str">
            <v>0</v>
          </cell>
          <cell r="D181">
            <v>0</v>
          </cell>
          <cell r="E181" t="str">
            <v>Pharmazie</v>
          </cell>
          <cell r="F181">
            <v>45</v>
          </cell>
          <cell r="G181">
            <v>0</v>
          </cell>
          <cell r="H181">
            <v>45</v>
          </cell>
          <cell r="I181">
            <v>0</v>
          </cell>
          <cell r="J181">
            <v>0</v>
          </cell>
          <cell r="K181">
            <v>45</v>
          </cell>
          <cell r="L181">
            <v>0</v>
          </cell>
          <cell r="M181">
            <v>0</v>
          </cell>
          <cell r="N181">
            <v>45</v>
          </cell>
          <cell r="O181">
            <v>0</v>
          </cell>
          <cell r="P181">
            <v>45</v>
          </cell>
        </row>
        <row r="182">
          <cell r="A182">
            <v>419</v>
          </cell>
          <cell r="B182">
            <v>80</v>
          </cell>
          <cell r="C182" t="str">
            <v>6500</v>
          </cell>
          <cell r="D182">
            <v>419</v>
          </cell>
          <cell r="E182" t="str">
            <v>Pharmazeutische Wissenschaften</v>
          </cell>
          <cell r="F182">
            <v>45</v>
          </cell>
          <cell r="G182">
            <v>0</v>
          </cell>
          <cell r="H182">
            <v>45</v>
          </cell>
          <cell r="I182">
            <v>0</v>
          </cell>
          <cell r="J182">
            <v>0</v>
          </cell>
          <cell r="K182">
            <v>45</v>
          </cell>
          <cell r="L182">
            <v>0</v>
          </cell>
          <cell r="M182">
            <v>0</v>
          </cell>
          <cell r="N182">
            <v>45</v>
          </cell>
          <cell r="O182">
            <v>0</v>
          </cell>
          <cell r="P182">
            <v>45</v>
          </cell>
        </row>
        <row r="183">
          <cell r="A183">
            <v>0</v>
          </cell>
          <cell r="B183">
            <v>0</v>
          </cell>
          <cell r="C183" t="str">
            <v>5.5</v>
          </cell>
          <cell r="D183">
            <v>0</v>
          </cell>
          <cell r="E183" t="str">
            <v>Medizin u. Pharmazie übrige</v>
          </cell>
          <cell r="F183">
            <v>0</v>
          </cell>
          <cell r="G183">
            <v>64</v>
          </cell>
          <cell r="H183">
            <v>64</v>
          </cell>
          <cell r="I183">
            <v>0</v>
          </cell>
          <cell r="J183">
            <v>49</v>
          </cell>
          <cell r="K183">
            <v>113</v>
          </cell>
          <cell r="L183">
            <v>0</v>
          </cell>
          <cell r="M183">
            <v>28</v>
          </cell>
          <cell r="N183">
            <v>141</v>
          </cell>
          <cell r="O183">
            <v>13</v>
          </cell>
          <cell r="P183">
            <v>154</v>
          </cell>
        </row>
        <row r="184">
          <cell r="A184">
            <v>0</v>
          </cell>
          <cell r="B184">
            <v>0</v>
          </cell>
          <cell r="C184" t="str">
            <v>0</v>
          </cell>
          <cell r="D184">
            <v>0</v>
          </cell>
          <cell r="E184" t="str">
            <v>Medizin+Pharm. fächerüb./übrige</v>
          </cell>
          <cell r="F184">
            <v>0</v>
          </cell>
          <cell r="G184">
            <v>64</v>
          </cell>
          <cell r="H184">
            <v>64</v>
          </cell>
          <cell r="I184">
            <v>0</v>
          </cell>
          <cell r="J184">
            <v>49</v>
          </cell>
          <cell r="K184">
            <v>113</v>
          </cell>
          <cell r="L184">
            <v>0</v>
          </cell>
          <cell r="M184">
            <v>28</v>
          </cell>
          <cell r="N184">
            <v>141</v>
          </cell>
          <cell r="O184">
            <v>13</v>
          </cell>
          <cell r="P184">
            <v>154</v>
          </cell>
        </row>
        <row r="185">
          <cell r="A185">
            <v>431</v>
          </cell>
          <cell r="B185">
            <v>20</v>
          </cell>
          <cell r="C185" t="str">
            <v>6100</v>
          </cell>
          <cell r="D185">
            <v>431</v>
          </cell>
          <cell r="E185" t="str">
            <v>Health Sciences med.</v>
          </cell>
          <cell r="F185">
            <v>0</v>
          </cell>
          <cell r="G185">
            <v>0</v>
          </cell>
          <cell r="H185">
            <v>0</v>
          </cell>
          <cell r="I185">
            <v>0</v>
          </cell>
          <cell r="J185">
            <v>6</v>
          </cell>
          <cell r="K185">
            <v>6</v>
          </cell>
          <cell r="L185">
            <v>0</v>
          </cell>
          <cell r="M185">
            <v>0</v>
          </cell>
          <cell r="N185">
            <v>6</v>
          </cell>
          <cell r="O185">
            <v>0</v>
          </cell>
          <cell r="P185">
            <v>6</v>
          </cell>
        </row>
        <row r="186">
          <cell r="A186">
            <v>432</v>
          </cell>
          <cell r="B186">
            <v>78</v>
          </cell>
          <cell r="C186" t="str">
            <v>6100</v>
          </cell>
          <cell r="D186">
            <v>432</v>
          </cell>
          <cell r="E186" t="str">
            <v>Health Sciences hum.</v>
          </cell>
          <cell r="F186">
            <v>0</v>
          </cell>
          <cell r="G186">
            <v>0</v>
          </cell>
          <cell r="H186">
            <v>0</v>
          </cell>
          <cell r="I186">
            <v>0</v>
          </cell>
          <cell r="J186">
            <v>1</v>
          </cell>
          <cell r="K186">
            <v>1</v>
          </cell>
          <cell r="L186">
            <v>0</v>
          </cell>
          <cell r="M186">
            <v>0</v>
          </cell>
          <cell r="N186">
            <v>1</v>
          </cell>
          <cell r="O186">
            <v>0</v>
          </cell>
          <cell r="P186">
            <v>1</v>
          </cell>
        </row>
        <row r="187">
          <cell r="A187">
            <v>440</v>
          </cell>
          <cell r="B187">
            <v>20</v>
          </cell>
          <cell r="C187" t="str">
            <v>6100</v>
          </cell>
          <cell r="D187">
            <v>440</v>
          </cell>
          <cell r="E187" t="str">
            <v>Biomedical Engineering</v>
          </cell>
          <cell r="F187">
            <v>0</v>
          </cell>
          <cell r="G187">
            <v>45</v>
          </cell>
          <cell r="H187">
            <v>45</v>
          </cell>
          <cell r="I187">
            <v>0</v>
          </cell>
          <cell r="J187">
            <v>0</v>
          </cell>
          <cell r="K187">
            <v>45</v>
          </cell>
          <cell r="L187">
            <v>0</v>
          </cell>
          <cell r="M187">
            <v>0</v>
          </cell>
          <cell r="N187">
            <v>45</v>
          </cell>
          <cell r="O187">
            <v>0</v>
          </cell>
          <cell r="P187">
            <v>45</v>
          </cell>
        </row>
        <row r="188">
          <cell r="A188">
            <v>441</v>
          </cell>
          <cell r="B188">
            <v>20</v>
          </cell>
          <cell r="C188" t="str">
            <v>6100</v>
          </cell>
          <cell r="D188">
            <v>441</v>
          </cell>
          <cell r="E188" t="str">
            <v>Cellular and Biomedical Sciences med</v>
          </cell>
          <cell r="F188">
            <v>0</v>
          </cell>
          <cell r="G188">
            <v>0</v>
          </cell>
          <cell r="H188">
            <v>0</v>
          </cell>
          <cell r="I188">
            <v>0</v>
          </cell>
          <cell r="J188">
            <v>26</v>
          </cell>
          <cell r="K188">
            <v>26</v>
          </cell>
          <cell r="L188">
            <v>0</v>
          </cell>
          <cell r="M188">
            <v>0</v>
          </cell>
          <cell r="N188">
            <v>26</v>
          </cell>
          <cell r="O188">
            <v>0</v>
          </cell>
          <cell r="P188">
            <v>26</v>
          </cell>
        </row>
        <row r="189">
          <cell r="A189">
            <v>442</v>
          </cell>
          <cell r="B189">
            <v>20</v>
          </cell>
          <cell r="C189" t="str">
            <v>6100</v>
          </cell>
          <cell r="D189">
            <v>442</v>
          </cell>
          <cell r="E189" t="str">
            <v>Biomedical Sciences</v>
          </cell>
          <cell r="F189">
            <v>0</v>
          </cell>
          <cell r="G189">
            <v>19</v>
          </cell>
          <cell r="H189">
            <v>19</v>
          </cell>
          <cell r="I189">
            <v>0</v>
          </cell>
          <cell r="J189">
            <v>0</v>
          </cell>
          <cell r="K189">
            <v>19</v>
          </cell>
          <cell r="L189">
            <v>0</v>
          </cell>
          <cell r="M189">
            <v>0</v>
          </cell>
          <cell r="N189">
            <v>19</v>
          </cell>
          <cell r="O189">
            <v>1</v>
          </cell>
          <cell r="P189">
            <v>20</v>
          </cell>
        </row>
        <row r="190">
          <cell r="A190">
            <v>443</v>
          </cell>
          <cell r="B190">
            <v>80</v>
          </cell>
          <cell r="C190" t="str">
            <v>6100</v>
          </cell>
          <cell r="D190">
            <v>443</v>
          </cell>
          <cell r="E190" t="str">
            <v>Cellular and Biomedical Sciences nat</v>
          </cell>
          <cell r="F190">
            <v>0</v>
          </cell>
          <cell r="G190">
            <v>0</v>
          </cell>
          <cell r="H190">
            <v>0</v>
          </cell>
          <cell r="I190">
            <v>0</v>
          </cell>
          <cell r="J190">
            <v>7</v>
          </cell>
          <cell r="K190">
            <v>7</v>
          </cell>
          <cell r="L190">
            <v>0</v>
          </cell>
          <cell r="M190">
            <v>0</v>
          </cell>
          <cell r="N190">
            <v>7</v>
          </cell>
          <cell r="O190">
            <v>0</v>
          </cell>
          <cell r="P190">
            <v>7</v>
          </cell>
        </row>
        <row r="191">
          <cell r="A191">
            <v>444</v>
          </cell>
          <cell r="B191">
            <v>60</v>
          </cell>
          <cell r="C191" t="str">
            <v>6100</v>
          </cell>
          <cell r="D191">
            <v>444</v>
          </cell>
          <cell r="E191" t="str">
            <v>Cellular and Biomedical Sciences vet</v>
          </cell>
          <cell r="F191">
            <v>0</v>
          </cell>
          <cell r="G191">
            <v>0</v>
          </cell>
          <cell r="H191">
            <v>0</v>
          </cell>
          <cell r="I191">
            <v>0</v>
          </cell>
          <cell r="J191">
            <v>9</v>
          </cell>
          <cell r="K191">
            <v>9</v>
          </cell>
          <cell r="L191">
            <v>0</v>
          </cell>
          <cell r="M191">
            <v>0</v>
          </cell>
          <cell r="N191">
            <v>9</v>
          </cell>
          <cell r="O191">
            <v>0</v>
          </cell>
          <cell r="P191">
            <v>9</v>
          </cell>
        </row>
        <row r="192">
          <cell r="A192">
            <v>3005</v>
          </cell>
          <cell r="B192">
            <v>11</v>
          </cell>
          <cell r="C192" t="str">
            <v>6100</v>
          </cell>
          <cell r="D192">
            <v>3005</v>
          </cell>
          <cell r="E192" t="str">
            <v>Management im Gesundheitswesen</v>
          </cell>
          <cell r="F192">
            <v>0</v>
          </cell>
          <cell r="G192">
            <v>0</v>
          </cell>
          <cell r="H192">
            <v>0</v>
          </cell>
          <cell r="I192">
            <v>0</v>
          </cell>
          <cell r="J192">
            <v>0</v>
          </cell>
          <cell r="K192">
            <v>0</v>
          </cell>
          <cell r="L192">
            <v>0</v>
          </cell>
          <cell r="M192">
            <v>25</v>
          </cell>
          <cell r="N192">
            <v>25</v>
          </cell>
          <cell r="O192">
            <v>0</v>
          </cell>
          <cell r="P192">
            <v>25</v>
          </cell>
        </row>
        <row r="193">
          <cell r="A193">
            <v>3006</v>
          </cell>
          <cell r="B193">
            <v>20</v>
          </cell>
          <cell r="C193" t="str">
            <v>6100</v>
          </cell>
          <cell r="D193">
            <v>3006</v>
          </cell>
          <cell r="E193" t="str">
            <v>Interuniversitäres Weiterbildungsprogramm Public Health</v>
          </cell>
          <cell r="F193">
            <v>0</v>
          </cell>
          <cell r="G193">
            <v>0</v>
          </cell>
          <cell r="H193">
            <v>0</v>
          </cell>
          <cell r="I193">
            <v>0</v>
          </cell>
          <cell r="J193">
            <v>0</v>
          </cell>
          <cell r="K193">
            <v>0</v>
          </cell>
          <cell r="L193">
            <v>0</v>
          </cell>
          <cell r="M193">
            <v>3</v>
          </cell>
          <cell r="N193">
            <v>3</v>
          </cell>
          <cell r="O193">
            <v>0</v>
          </cell>
          <cell r="P193">
            <v>3</v>
          </cell>
        </row>
        <row r="194">
          <cell r="A194">
            <v>3025</v>
          </cell>
          <cell r="B194">
            <v>20</v>
          </cell>
          <cell r="C194" t="str">
            <v>6100</v>
          </cell>
          <cell r="D194">
            <v>3025</v>
          </cell>
          <cell r="E194" t="str">
            <v>Klinische Ernährung</v>
          </cell>
          <cell r="F194">
            <v>0</v>
          </cell>
          <cell r="G194">
            <v>0</v>
          </cell>
          <cell r="H194">
            <v>0</v>
          </cell>
          <cell r="I194">
            <v>0</v>
          </cell>
          <cell r="J194">
            <v>0</v>
          </cell>
          <cell r="K194">
            <v>0</v>
          </cell>
          <cell r="L194">
            <v>0</v>
          </cell>
          <cell r="M194">
            <v>0</v>
          </cell>
          <cell r="N194">
            <v>0</v>
          </cell>
          <cell r="O194">
            <v>1</v>
          </cell>
          <cell r="P194">
            <v>1</v>
          </cell>
        </row>
        <row r="195">
          <cell r="A195">
            <v>3039</v>
          </cell>
          <cell r="B195">
            <v>20</v>
          </cell>
          <cell r="C195" t="str">
            <v>6100</v>
          </cell>
          <cell r="D195">
            <v>3039</v>
          </cell>
          <cell r="E195" t="str">
            <v>Epidemiologie und Biostatistik</v>
          </cell>
          <cell r="F195">
            <v>0</v>
          </cell>
          <cell r="G195">
            <v>0</v>
          </cell>
          <cell r="H195">
            <v>0</v>
          </cell>
          <cell r="I195">
            <v>0</v>
          </cell>
          <cell r="J195">
            <v>0</v>
          </cell>
          <cell r="K195">
            <v>0</v>
          </cell>
          <cell r="L195">
            <v>0</v>
          </cell>
          <cell r="M195">
            <v>0</v>
          </cell>
          <cell r="N195">
            <v>0</v>
          </cell>
          <cell r="O195">
            <v>3</v>
          </cell>
          <cell r="P195">
            <v>3</v>
          </cell>
        </row>
        <row r="196">
          <cell r="A196">
            <v>3040</v>
          </cell>
          <cell r="B196">
            <v>20</v>
          </cell>
          <cell r="C196" t="str">
            <v>6100</v>
          </cell>
          <cell r="D196">
            <v>3040</v>
          </cell>
          <cell r="E196" t="str">
            <v>Gesundheitsförderung und Prävention</v>
          </cell>
          <cell r="F196">
            <v>0</v>
          </cell>
          <cell r="G196">
            <v>0</v>
          </cell>
          <cell r="H196">
            <v>0</v>
          </cell>
          <cell r="I196">
            <v>0</v>
          </cell>
          <cell r="J196">
            <v>0</v>
          </cell>
          <cell r="K196">
            <v>0</v>
          </cell>
          <cell r="L196">
            <v>0</v>
          </cell>
          <cell r="M196">
            <v>0</v>
          </cell>
          <cell r="N196">
            <v>0</v>
          </cell>
          <cell r="O196">
            <v>4</v>
          </cell>
          <cell r="P196">
            <v>4</v>
          </cell>
        </row>
        <row r="197">
          <cell r="A197">
            <v>3041</v>
          </cell>
          <cell r="B197">
            <v>20</v>
          </cell>
          <cell r="C197" t="str">
            <v>6100</v>
          </cell>
          <cell r="D197">
            <v>3041</v>
          </cell>
          <cell r="E197" t="str">
            <v>Gesundheitssysteme</v>
          </cell>
          <cell r="F197">
            <v>0</v>
          </cell>
          <cell r="G197">
            <v>0</v>
          </cell>
          <cell r="H197">
            <v>0</v>
          </cell>
          <cell r="I197">
            <v>0</v>
          </cell>
          <cell r="J197">
            <v>0</v>
          </cell>
          <cell r="K197">
            <v>0</v>
          </cell>
          <cell r="L197">
            <v>0</v>
          </cell>
          <cell r="M197">
            <v>0</v>
          </cell>
          <cell r="N197">
            <v>0</v>
          </cell>
          <cell r="O197">
            <v>4</v>
          </cell>
          <cell r="P197">
            <v>4</v>
          </cell>
        </row>
        <row r="198">
          <cell r="A198">
            <v>0</v>
          </cell>
          <cell r="B198">
            <v>0</v>
          </cell>
          <cell r="C198" t="str">
            <v>7</v>
          </cell>
          <cell r="D198">
            <v>0</v>
          </cell>
          <cell r="E198" t="str">
            <v>Interdisziplinäre &amp; andere (Sport, Ökologie)</v>
          </cell>
          <cell r="F198">
            <v>114</v>
          </cell>
          <cell r="G198">
            <v>5</v>
          </cell>
          <cell r="H198">
            <v>119</v>
          </cell>
          <cell r="I198">
            <v>1</v>
          </cell>
          <cell r="J198">
            <v>3</v>
          </cell>
          <cell r="K198">
            <v>123</v>
          </cell>
          <cell r="L198">
            <v>0</v>
          </cell>
          <cell r="M198">
            <v>25</v>
          </cell>
          <cell r="N198">
            <v>148</v>
          </cell>
          <cell r="O198">
            <v>22</v>
          </cell>
          <cell r="P198">
            <v>170</v>
          </cell>
        </row>
        <row r="199">
          <cell r="A199">
            <v>0</v>
          </cell>
          <cell r="B199">
            <v>0</v>
          </cell>
          <cell r="C199" t="str">
            <v>7.7</v>
          </cell>
          <cell r="D199">
            <v>0</v>
          </cell>
          <cell r="E199" t="str">
            <v>Interdisziplinäre und andere</v>
          </cell>
          <cell r="F199">
            <v>114</v>
          </cell>
          <cell r="G199">
            <v>5</v>
          </cell>
          <cell r="H199">
            <v>119</v>
          </cell>
          <cell r="I199">
            <v>1</v>
          </cell>
          <cell r="J199">
            <v>3</v>
          </cell>
          <cell r="K199">
            <v>123</v>
          </cell>
          <cell r="L199">
            <v>0</v>
          </cell>
          <cell r="M199">
            <v>25</v>
          </cell>
          <cell r="N199">
            <v>148</v>
          </cell>
          <cell r="O199">
            <v>22</v>
          </cell>
          <cell r="P199">
            <v>170</v>
          </cell>
        </row>
        <row r="200">
          <cell r="A200">
            <v>0</v>
          </cell>
          <cell r="B200">
            <v>0</v>
          </cell>
          <cell r="C200" t="str">
            <v>0</v>
          </cell>
          <cell r="D200">
            <v>0</v>
          </cell>
          <cell r="E200" t="str">
            <v>Oekologie</v>
          </cell>
          <cell r="F200">
            <v>0</v>
          </cell>
          <cell r="G200">
            <v>0</v>
          </cell>
          <cell r="H200">
            <v>0</v>
          </cell>
          <cell r="I200">
            <v>0</v>
          </cell>
          <cell r="J200">
            <v>0</v>
          </cell>
          <cell r="K200">
            <v>0</v>
          </cell>
          <cell r="L200">
            <v>0</v>
          </cell>
          <cell r="M200">
            <v>0</v>
          </cell>
          <cell r="N200">
            <v>0</v>
          </cell>
          <cell r="O200">
            <v>3</v>
          </cell>
          <cell r="P200">
            <v>3</v>
          </cell>
        </row>
        <row r="201">
          <cell r="A201">
            <v>3026</v>
          </cell>
          <cell r="B201">
            <v>7</v>
          </cell>
          <cell r="C201" t="str">
            <v>1000</v>
          </cell>
          <cell r="D201">
            <v>3026</v>
          </cell>
          <cell r="E201" t="str">
            <v>Nachhaltige Entwicklung</v>
          </cell>
          <cell r="F201">
            <v>0</v>
          </cell>
          <cell r="G201">
            <v>0</v>
          </cell>
          <cell r="H201">
            <v>0</v>
          </cell>
          <cell r="I201">
            <v>0</v>
          </cell>
          <cell r="J201">
            <v>0</v>
          </cell>
          <cell r="K201">
            <v>0</v>
          </cell>
          <cell r="L201">
            <v>0</v>
          </cell>
          <cell r="M201">
            <v>0</v>
          </cell>
          <cell r="N201">
            <v>0</v>
          </cell>
          <cell r="O201">
            <v>3</v>
          </cell>
          <cell r="P201">
            <v>3</v>
          </cell>
        </row>
        <row r="202">
          <cell r="A202">
            <v>0</v>
          </cell>
          <cell r="B202">
            <v>0</v>
          </cell>
          <cell r="C202" t="str">
            <v>0</v>
          </cell>
          <cell r="D202">
            <v>0</v>
          </cell>
          <cell r="E202" t="str">
            <v>Sport</v>
          </cell>
          <cell r="F202">
            <v>114</v>
          </cell>
          <cell r="G202">
            <v>5</v>
          </cell>
          <cell r="H202">
            <v>119</v>
          </cell>
          <cell r="I202">
            <v>0</v>
          </cell>
          <cell r="J202">
            <v>3</v>
          </cell>
          <cell r="K202">
            <v>122</v>
          </cell>
          <cell r="L202">
            <v>0</v>
          </cell>
          <cell r="M202">
            <v>0</v>
          </cell>
          <cell r="N202">
            <v>122</v>
          </cell>
          <cell r="O202">
            <v>0</v>
          </cell>
          <cell r="P202">
            <v>122</v>
          </cell>
        </row>
        <row r="203">
          <cell r="A203">
            <v>903</v>
          </cell>
          <cell r="B203">
            <v>78</v>
          </cell>
          <cell r="C203" t="str">
            <v>2130</v>
          </cell>
          <cell r="D203">
            <v>903</v>
          </cell>
          <cell r="E203" t="str">
            <v>Sportwissenschaft HUM</v>
          </cell>
          <cell r="F203">
            <v>114</v>
          </cell>
          <cell r="G203">
            <v>5</v>
          </cell>
          <cell r="H203">
            <v>119</v>
          </cell>
          <cell r="I203">
            <v>0</v>
          </cell>
          <cell r="J203">
            <v>3</v>
          </cell>
          <cell r="K203">
            <v>122</v>
          </cell>
          <cell r="L203">
            <v>0</v>
          </cell>
          <cell r="M203">
            <v>0</v>
          </cell>
          <cell r="N203">
            <v>122</v>
          </cell>
          <cell r="O203">
            <v>0</v>
          </cell>
          <cell r="P203">
            <v>122</v>
          </cell>
        </row>
        <row r="204">
          <cell r="A204">
            <v>0</v>
          </cell>
          <cell r="B204">
            <v>0</v>
          </cell>
          <cell r="C204" t="str">
            <v>0</v>
          </cell>
          <cell r="D204">
            <v>0</v>
          </cell>
          <cell r="E204" t="str">
            <v>Interdisziplinäre / interfakultäre</v>
          </cell>
          <cell r="F204">
            <v>0</v>
          </cell>
          <cell r="G204">
            <v>0</v>
          </cell>
          <cell r="H204">
            <v>0</v>
          </cell>
          <cell r="I204">
            <v>0</v>
          </cell>
          <cell r="J204">
            <v>0</v>
          </cell>
          <cell r="K204">
            <v>0</v>
          </cell>
          <cell r="L204">
            <v>0</v>
          </cell>
          <cell r="M204">
            <v>25</v>
          </cell>
          <cell r="N204">
            <v>25</v>
          </cell>
          <cell r="O204">
            <v>19</v>
          </cell>
          <cell r="P204">
            <v>44</v>
          </cell>
        </row>
        <row r="205">
          <cell r="A205">
            <v>3011</v>
          </cell>
          <cell r="B205">
            <v>70</v>
          </cell>
          <cell r="C205" t="str">
            <v>9000</v>
          </cell>
          <cell r="D205">
            <v>3011</v>
          </cell>
          <cell r="E205" t="str">
            <v>Archiv-, Bibilotheks- und Informationswissenschaft</v>
          </cell>
          <cell r="F205">
            <v>0</v>
          </cell>
          <cell r="G205">
            <v>0</v>
          </cell>
          <cell r="H205">
            <v>0</v>
          </cell>
          <cell r="I205">
            <v>0</v>
          </cell>
          <cell r="J205">
            <v>0</v>
          </cell>
          <cell r="K205">
            <v>0</v>
          </cell>
          <cell r="L205">
            <v>0</v>
          </cell>
          <cell r="M205">
            <v>25</v>
          </cell>
          <cell r="N205">
            <v>25</v>
          </cell>
          <cell r="O205">
            <v>6</v>
          </cell>
          <cell r="P205">
            <v>31</v>
          </cell>
        </row>
        <row r="206">
          <cell r="A206">
            <v>3043</v>
          </cell>
          <cell r="B206">
            <v>78</v>
          </cell>
          <cell r="C206" t="str">
            <v>9000</v>
          </cell>
          <cell r="D206">
            <v>3043</v>
          </cell>
          <cell r="E206" t="str">
            <v>Forschungsmanagement</v>
          </cell>
          <cell r="F206">
            <v>0</v>
          </cell>
          <cell r="G206">
            <v>0</v>
          </cell>
          <cell r="H206">
            <v>0</v>
          </cell>
          <cell r="I206">
            <v>0</v>
          </cell>
          <cell r="J206">
            <v>0</v>
          </cell>
          <cell r="K206">
            <v>0</v>
          </cell>
          <cell r="L206">
            <v>0</v>
          </cell>
          <cell r="M206">
            <v>0</v>
          </cell>
          <cell r="N206">
            <v>0</v>
          </cell>
          <cell r="O206">
            <v>13</v>
          </cell>
          <cell r="P206">
            <v>13</v>
          </cell>
        </row>
        <row r="207">
          <cell r="A207">
            <v>0</v>
          </cell>
          <cell r="B207">
            <v>0</v>
          </cell>
          <cell r="C207" t="str">
            <v>0</v>
          </cell>
          <cell r="D207">
            <v>0</v>
          </cell>
          <cell r="E207" t="str">
            <v>Frauen- / Geschlechterforschung</v>
          </cell>
          <cell r="F207">
            <v>0</v>
          </cell>
          <cell r="G207">
            <v>0</v>
          </cell>
          <cell r="H207">
            <v>0</v>
          </cell>
          <cell r="I207">
            <v>1</v>
          </cell>
          <cell r="J207">
            <v>0</v>
          </cell>
          <cell r="K207">
            <v>1</v>
          </cell>
          <cell r="L207">
            <v>0</v>
          </cell>
          <cell r="M207">
            <v>0</v>
          </cell>
          <cell r="N207">
            <v>1</v>
          </cell>
          <cell r="O207">
            <v>0</v>
          </cell>
          <cell r="P207">
            <v>1</v>
          </cell>
        </row>
        <row r="208">
          <cell r="A208">
            <v>765</v>
          </cell>
          <cell r="B208">
            <v>7</v>
          </cell>
          <cell r="C208" t="str">
            <v>9001</v>
          </cell>
          <cell r="D208">
            <v>765</v>
          </cell>
          <cell r="E208" t="str">
            <v>Gender Studies</v>
          </cell>
          <cell r="F208">
            <v>0</v>
          </cell>
          <cell r="G208">
            <v>0</v>
          </cell>
          <cell r="H208">
            <v>0</v>
          </cell>
          <cell r="I208">
            <v>1</v>
          </cell>
          <cell r="J208">
            <v>0</v>
          </cell>
          <cell r="K208">
            <v>1</v>
          </cell>
          <cell r="L208">
            <v>0</v>
          </cell>
          <cell r="M208">
            <v>0</v>
          </cell>
          <cell r="N208">
            <v>1</v>
          </cell>
          <cell r="O208">
            <v>0</v>
          </cell>
          <cell r="P208">
            <v>1</v>
          </cell>
        </row>
        <row r="209">
          <cell r="A209">
            <v>0</v>
          </cell>
          <cell r="B209">
            <v>0</v>
          </cell>
          <cell r="C209" t="str">
            <v>TF</v>
          </cell>
          <cell r="D209">
            <v>0</v>
          </cell>
          <cell r="E209" t="str">
            <v>Total</v>
          </cell>
          <cell r="F209">
            <v>2209</v>
          </cell>
          <cell r="G209">
            <v>483</v>
          </cell>
          <cell r="H209">
            <v>2692</v>
          </cell>
          <cell r="I209">
            <v>20</v>
          </cell>
          <cell r="J209">
            <v>263</v>
          </cell>
          <cell r="K209">
            <v>2975</v>
          </cell>
          <cell r="L209">
            <v>56</v>
          </cell>
          <cell r="M209">
            <v>223</v>
          </cell>
          <cell r="N209">
            <v>3254</v>
          </cell>
          <cell r="O209">
            <v>239</v>
          </cell>
          <cell r="P209">
            <v>3493</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10"/>
  <sheetViews>
    <sheetView showZeros="0" tabSelected="1" topLeftCell="D1" zoomScaleNormal="100" workbookViewId="0">
      <pane xSplit="14430" ySplit="6165" topLeftCell="T22"/>
      <selection activeCell="D1" sqref="D1"/>
      <selection pane="topRight" activeCell="T1" sqref="T1"/>
      <selection pane="bottomLeft" activeCell="D22" sqref="D22"/>
      <selection pane="bottomRight" activeCell="T22" sqref="T22"/>
    </sheetView>
  </sheetViews>
  <sheetFormatPr baseColWidth="10" defaultRowHeight="12.75" x14ac:dyDescent="0.2"/>
  <cols>
    <col min="1" max="1" width="4" style="297" hidden="1" customWidth="1"/>
    <col min="2" max="2" width="4.85546875" style="298" hidden="1" customWidth="1"/>
    <col min="3" max="3" width="4.140625" style="299" hidden="1" customWidth="1"/>
    <col min="4" max="4" width="4" style="300" customWidth="1"/>
    <col min="5" max="5" width="5.7109375" style="41" customWidth="1"/>
    <col min="6" max="6" width="6" style="173" customWidth="1"/>
    <col min="7" max="7" width="4.28515625" style="173" customWidth="1"/>
    <col min="8" max="8" width="4.140625" style="173" customWidth="1"/>
    <col min="9" max="9" width="50.85546875" style="301" customWidth="1"/>
    <col min="10" max="10" width="5.28515625" customWidth="1"/>
    <col min="11" max="11" width="6" style="178" customWidth="1"/>
    <col min="12" max="12" width="5.140625" customWidth="1"/>
    <col min="13" max="13" width="6" style="178" customWidth="1"/>
    <col min="14" max="14" width="5.85546875" customWidth="1"/>
    <col min="15" max="15" width="6.140625" customWidth="1"/>
    <col min="16" max="16" width="5.140625" customWidth="1"/>
    <col min="17" max="17" width="5.85546875" style="178" customWidth="1"/>
    <col min="18" max="18" width="6.5703125" customWidth="1"/>
    <col min="19" max="19" width="6.7109375" customWidth="1"/>
    <col min="20" max="20" width="5.5703125" customWidth="1"/>
    <col min="21" max="22" width="4.85546875" customWidth="1"/>
    <col min="23" max="23" width="6" style="178" customWidth="1"/>
    <col min="24" max="24" width="5.140625" customWidth="1"/>
    <col min="25" max="25" width="5.7109375" style="178" customWidth="1"/>
    <col min="26" max="26" width="5.85546875" customWidth="1"/>
    <col min="27" max="27" width="6.42578125" customWidth="1"/>
    <col min="28" max="28" width="4.85546875" customWidth="1"/>
    <col min="29" max="29" width="5.7109375" style="178" customWidth="1"/>
    <col min="30" max="30" width="6.42578125" customWidth="1"/>
    <col min="31" max="31" width="6.7109375" customWidth="1"/>
    <col min="32" max="32" width="4" customWidth="1"/>
  </cols>
  <sheetData>
    <row r="1" spans="1:32" ht="15.75" customHeight="1" x14ac:dyDescent="0.25">
      <c r="A1" s="1"/>
      <c r="B1" s="2"/>
      <c r="C1" s="3"/>
      <c r="D1" s="4"/>
      <c r="E1" s="5"/>
      <c r="F1" s="6"/>
      <c r="G1" s="6"/>
      <c r="H1" s="6"/>
      <c r="I1" s="7" t="s">
        <v>0</v>
      </c>
      <c r="J1" s="333" t="s">
        <v>1</v>
      </c>
      <c r="K1" s="334"/>
      <c r="L1" s="334"/>
      <c r="M1" s="334"/>
      <c r="N1" s="334"/>
      <c r="O1" s="335"/>
      <c r="P1" s="333" t="s">
        <v>2</v>
      </c>
      <c r="Q1" s="335"/>
      <c r="R1" s="336" t="s">
        <v>3</v>
      </c>
      <c r="S1" s="337"/>
      <c r="T1" s="333" t="s">
        <v>4</v>
      </c>
      <c r="U1" s="334"/>
      <c r="V1" s="334"/>
      <c r="W1" s="334"/>
      <c r="X1" s="334"/>
      <c r="Y1" s="334"/>
      <c r="Z1" s="334"/>
      <c r="AA1" s="334"/>
      <c r="AB1" s="334"/>
      <c r="AC1" s="335"/>
      <c r="AD1" s="320" t="s">
        <v>5</v>
      </c>
      <c r="AE1" s="321"/>
    </row>
    <row r="2" spans="1:32" ht="37.5" customHeight="1" x14ac:dyDescent="0.2">
      <c r="A2" s="8"/>
      <c r="B2" s="9"/>
      <c r="C2" s="10"/>
      <c r="D2" s="11"/>
      <c r="E2" s="12"/>
      <c r="F2" s="13"/>
      <c r="G2" s="13"/>
      <c r="H2" s="13"/>
      <c r="I2" s="14" t="s">
        <v>6</v>
      </c>
      <c r="J2" s="324" t="s">
        <v>7</v>
      </c>
      <c r="K2" s="325"/>
      <c r="L2" s="324" t="s">
        <v>8</v>
      </c>
      <c r="M2" s="325"/>
      <c r="N2" s="326" t="s">
        <v>9</v>
      </c>
      <c r="O2" s="327"/>
      <c r="P2" s="324" t="s">
        <v>10</v>
      </c>
      <c r="Q2" s="328"/>
      <c r="R2" s="338"/>
      <c r="S2" s="339"/>
      <c r="T2" s="329" t="s">
        <v>11</v>
      </c>
      <c r="U2" s="330"/>
      <c r="V2" s="329" t="s">
        <v>12</v>
      </c>
      <c r="W2" s="330"/>
      <c r="X2" s="329" t="s">
        <v>13</v>
      </c>
      <c r="Y2" s="330"/>
      <c r="Z2" s="331" t="s">
        <v>14</v>
      </c>
      <c r="AA2" s="332"/>
      <c r="AB2" s="329" t="s">
        <v>15</v>
      </c>
      <c r="AC2" s="330"/>
      <c r="AD2" s="322"/>
      <c r="AE2" s="323"/>
    </row>
    <row r="3" spans="1:32" ht="12.75" customHeight="1" x14ac:dyDescent="0.2">
      <c r="A3" s="15"/>
      <c r="B3" s="16"/>
      <c r="C3" s="17"/>
      <c r="D3" s="18"/>
      <c r="E3" s="19"/>
      <c r="F3" s="20"/>
      <c r="G3" s="20"/>
      <c r="H3" s="20"/>
      <c r="I3" s="21"/>
      <c r="J3" s="22" t="s">
        <v>16</v>
      </c>
      <c r="K3" s="23" t="s">
        <v>17</v>
      </c>
      <c r="L3" s="22" t="s">
        <v>16</v>
      </c>
      <c r="M3" s="23" t="s">
        <v>17</v>
      </c>
      <c r="N3" s="24" t="s">
        <v>16</v>
      </c>
      <c r="O3" s="25" t="s">
        <v>17</v>
      </c>
      <c r="P3" s="22" t="s">
        <v>16</v>
      </c>
      <c r="Q3" s="23" t="s">
        <v>17</v>
      </c>
      <c r="R3" s="24" t="s">
        <v>16</v>
      </c>
      <c r="S3" s="25" t="s">
        <v>17</v>
      </c>
      <c r="T3" s="26" t="s">
        <v>18</v>
      </c>
      <c r="U3" s="23" t="s">
        <v>17</v>
      </c>
      <c r="V3" s="26" t="s">
        <v>18</v>
      </c>
      <c r="W3" s="23" t="s">
        <v>17</v>
      </c>
      <c r="X3" s="22" t="s">
        <v>16</v>
      </c>
      <c r="Y3" s="23" t="s">
        <v>17</v>
      </c>
      <c r="Z3" s="27" t="s">
        <v>16</v>
      </c>
      <c r="AA3" s="28" t="s">
        <v>17</v>
      </c>
      <c r="AB3" s="22" t="s">
        <v>16</v>
      </c>
      <c r="AC3" s="23" t="s">
        <v>17</v>
      </c>
      <c r="AD3" s="27" t="s">
        <v>16</v>
      </c>
      <c r="AE3" s="28" t="s">
        <v>17</v>
      </c>
    </row>
    <row r="4" spans="1:32" s="42" customFormat="1" ht="12.75" customHeight="1" x14ac:dyDescent="0.2">
      <c r="A4" s="29"/>
      <c r="B4" s="30"/>
      <c r="C4" s="30"/>
      <c r="D4" s="31" t="s">
        <v>19</v>
      </c>
      <c r="E4" s="30" t="s">
        <v>20</v>
      </c>
      <c r="F4" s="30" t="s">
        <v>21</v>
      </c>
      <c r="G4" s="30" t="s">
        <v>22</v>
      </c>
      <c r="H4" s="30" t="s">
        <v>23</v>
      </c>
      <c r="I4" s="31" t="s">
        <v>24</v>
      </c>
      <c r="J4" s="32" t="s">
        <v>25</v>
      </c>
      <c r="K4" s="33" t="s">
        <v>26</v>
      </c>
      <c r="L4" s="34" t="s">
        <v>27</v>
      </c>
      <c r="M4" s="33" t="s">
        <v>28</v>
      </c>
      <c r="N4" s="34" t="s">
        <v>29</v>
      </c>
      <c r="O4" s="35" t="s">
        <v>30</v>
      </c>
      <c r="P4" s="36" t="s">
        <v>31</v>
      </c>
      <c r="Q4" s="37" t="s">
        <v>32</v>
      </c>
      <c r="R4" s="36" t="s">
        <v>33</v>
      </c>
      <c r="S4" s="38" t="s">
        <v>34</v>
      </c>
      <c r="T4" s="36" t="s">
        <v>35</v>
      </c>
      <c r="U4" s="33" t="s">
        <v>36</v>
      </c>
      <c r="V4" s="36" t="s">
        <v>37</v>
      </c>
      <c r="W4" s="33" t="s">
        <v>38</v>
      </c>
      <c r="X4" s="34" t="s">
        <v>39</v>
      </c>
      <c r="Y4" s="37" t="s">
        <v>40</v>
      </c>
      <c r="Z4" s="39" t="s">
        <v>41</v>
      </c>
      <c r="AA4" s="40" t="s">
        <v>42</v>
      </c>
      <c r="AB4" s="34" t="s">
        <v>43</v>
      </c>
      <c r="AC4" s="37" t="s">
        <v>44</v>
      </c>
      <c r="AD4" s="39" t="s">
        <v>45</v>
      </c>
      <c r="AE4" s="40" t="s">
        <v>46</v>
      </c>
      <c r="AF4" s="41"/>
    </row>
    <row r="5" spans="1:32" s="41" customFormat="1" ht="12.75" customHeight="1" x14ac:dyDescent="0.2">
      <c r="A5" s="29" t="s">
        <v>47</v>
      </c>
      <c r="B5" s="30" t="s">
        <v>48</v>
      </c>
      <c r="C5" s="30" t="s">
        <v>49</v>
      </c>
      <c r="D5" s="43" t="s">
        <v>50</v>
      </c>
      <c r="E5" s="30" t="s">
        <v>51</v>
      </c>
      <c r="F5" s="30" t="s">
        <v>52</v>
      </c>
      <c r="G5" s="30" t="s">
        <v>53</v>
      </c>
      <c r="H5" s="30" t="s">
        <v>54</v>
      </c>
      <c r="I5" s="44" t="s">
        <v>55</v>
      </c>
      <c r="J5" s="32">
        <v>15</v>
      </c>
      <c r="K5" s="33">
        <v>15</v>
      </c>
      <c r="L5" s="34">
        <v>25</v>
      </c>
      <c r="M5" s="33">
        <v>25</v>
      </c>
      <c r="N5" s="34" t="s">
        <v>56</v>
      </c>
      <c r="O5" s="35" t="s">
        <v>57</v>
      </c>
      <c r="P5" s="36">
        <v>40</v>
      </c>
      <c r="Q5" s="37">
        <v>40</v>
      </c>
      <c r="R5" s="36" t="s">
        <v>58</v>
      </c>
      <c r="S5" s="38" t="s">
        <v>59</v>
      </c>
      <c r="T5" s="36">
        <v>39</v>
      </c>
      <c r="U5" s="33">
        <v>39</v>
      </c>
      <c r="V5" s="36">
        <v>39</v>
      </c>
      <c r="W5" s="33">
        <v>39</v>
      </c>
      <c r="X5" s="34">
        <v>33</v>
      </c>
      <c r="Y5" s="37">
        <v>33</v>
      </c>
      <c r="Z5" s="39" t="s">
        <v>60</v>
      </c>
      <c r="AA5" s="40" t="s">
        <v>61</v>
      </c>
      <c r="AB5" s="34">
        <v>34</v>
      </c>
      <c r="AC5" s="37">
        <v>34</v>
      </c>
      <c r="AD5" s="39" t="s">
        <v>62</v>
      </c>
      <c r="AE5" s="40" t="s">
        <v>63</v>
      </c>
    </row>
    <row r="6" spans="1:32" s="64" customFormat="1" x14ac:dyDescent="0.2">
      <c r="A6" s="45"/>
      <c r="B6" s="46"/>
      <c r="C6" s="47"/>
      <c r="D6" s="48"/>
      <c r="E6" s="49">
        <v>1</v>
      </c>
      <c r="F6" s="50"/>
      <c r="G6" s="51"/>
      <c r="H6" s="51"/>
      <c r="I6" s="52" t="s">
        <v>64</v>
      </c>
      <c r="J6" s="53">
        <v>801</v>
      </c>
      <c r="K6" s="54">
        <v>687</v>
      </c>
      <c r="L6" s="55">
        <v>444</v>
      </c>
      <c r="M6" s="54">
        <v>180</v>
      </c>
      <c r="N6" s="56">
        <v>1245</v>
      </c>
      <c r="O6" s="57">
        <v>867</v>
      </c>
      <c r="P6" s="58">
        <v>95</v>
      </c>
      <c r="Q6" s="59">
        <v>57</v>
      </c>
      <c r="R6" s="60">
        <v>1340</v>
      </c>
      <c r="S6" s="61">
        <v>924</v>
      </c>
      <c r="T6" s="58">
        <v>12</v>
      </c>
      <c r="U6" s="54">
        <v>3</v>
      </c>
      <c r="V6" s="58">
        <v>22</v>
      </c>
      <c r="W6" s="54">
        <v>4</v>
      </c>
      <c r="X6" s="55">
        <v>49</v>
      </c>
      <c r="Y6" s="59">
        <v>48</v>
      </c>
      <c r="Z6" s="62">
        <v>1423</v>
      </c>
      <c r="AA6" s="63">
        <v>979</v>
      </c>
      <c r="AB6" s="55">
        <v>56</v>
      </c>
      <c r="AC6" s="59">
        <v>50</v>
      </c>
      <c r="AD6" s="62">
        <v>1479</v>
      </c>
      <c r="AE6" s="63">
        <v>1029</v>
      </c>
    </row>
    <row r="7" spans="1:32" x14ac:dyDescent="0.2">
      <c r="A7" s="65"/>
      <c r="B7" s="66" t="s">
        <v>38</v>
      </c>
      <c r="C7" s="67"/>
      <c r="D7" s="68"/>
      <c r="E7" s="66">
        <v>1.1000000000000001</v>
      </c>
      <c r="F7" s="69"/>
      <c r="G7" s="69"/>
      <c r="H7" s="69"/>
      <c r="I7" s="70" t="s">
        <v>65</v>
      </c>
      <c r="J7" s="71">
        <v>29</v>
      </c>
      <c r="K7" s="72">
        <v>25</v>
      </c>
      <c r="L7" s="73">
        <v>8</v>
      </c>
      <c r="M7" s="72">
        <v>3</v>
      </c>
      <c r="N7" s="74">
        <v>37</v>
      </c>
      <c r="O7" s="75">
        <v>28</v>
      </c>
      <c r="P7" s="76">
        <v>15</v>
      </c>
      <c r="Q7" s="77">
        <v>7</v>
      </c>
      <c r="R7" s="78">
        <v>52</v>
      </c>
      <c r="S7" s="79">
        <v>35</v>
      </c>
      <c r="T7" s="76">
        <v>1</v>
      </c>
      <c r="U7" s="72">
        <v>0</v>
      </c>
      <c r="V7" s="76">
        <v>21</v>
      </c>
      <c r="W7" s="72">
        <v>3</v>
      </c>
      <c r="X7" s="73">
        <v>0</v>
      </c>
      <c r="Y7" s="77">
        <v>0</v>
      </c>
      <c r="Z7" s="80">
        <v>74</v>
      </c>
      <c r="AA7" s="81">
        <v>38</v>
      </c>
      <c r="AB7" s="73">
        <v>40</v>
      </c>
      <c r="AC7" s="77">
        <v>36</v>
      </c>
      <c r="AD7" s="80">
        <v>114</v>
      </c>
      <c r="AE7" s="81">
        <v>74</v>
      </c>
    </row>
    <row r="8" spans="1:32" x14ac:dyDescent="0.2">
      <c r="A8" s="82"/>
      <c r="B8" s="83" t="s">
        <v>38</v>
      </c>
      <c r="C8" s="84"/>
      <c r="D8" s="85"/>
      <c r="E8" s="83">
        <v>1.2</v>
      </c>
      <c r="F8" s="86"/>
      <c r="G8" s="86"/>
      <c r="H8" s="86"/>
      <c r="I8" s="87" t="s">
        <v>66</v>
      </c>
      <c r="J8" s="88">
        <v>169</v>
      </c>
      <c r="K8" s="89">
        <v>152</v>
      </c>
      <c r="L8" s="90">
        <v>87</v>
      </c>
      <c r="M8" s="89">
        <v>37</v>
      </c>
      <c r="N8" s="91">
        <v>256</v>
      </c>
      <c r="O8" s="92">
        <v>189</v>
      </c>
      <c r="P8" s="93">
        <v>10</v>
      </c>
      <c r="Q8" s="94">
        <v>5</v>
      </c>
      <c r="R8" s="95">
        <v>266</v>
      </c>
      <c r="S8" s="96">
        <v>194</v>
      </c>
      <c r="T8" s="93">
        <v>4</v>
      </c>
      <c r="U8" s="89">
        <v>1</v>
      </c>
      <c r="V8" s="93">
        <v>0</v>
      </c>
      <c r="W8" s="89">
        <v>0</v>
      </c>
      <c r="X8" s="90">
        <v>0</v>
      </c>
      <c r="Y8" s="94">
        <v>0</v>
      </c>
      <c r="Z8" s="97">
        <v>270</v>
      </c>
      <c r="AA8" s="98">
        <v>195</v>
      </c>
      <c r="AB8" s="90">
        <v>0</v>
      </c>
      <c r="AC8" s="94">
        <v>0</v>
      </c>
      <c r="AD8" s="97">
        <v>270</v>
      </c>
      <c r="AE8" s="98">
        <v>195</v>
      </c>
    </row>
    <row r="9" spans="1:32" x14ac:dyDescent="0.2">
      <c r="A9" s="82"/>
      <c r="B9" s="83" t="s">
        <v>38</v>
      </c>
      <c r="C9" s="84"/>
      <c r="D9" s="85"/>
      <c r="E9" s="83">
        <v>1.3</v>
      </c>
      <c r="F9" s="86"/>
      <c r="G9" s="86"/>
      <c r="H9" s="86"/>
      <c r="I9" s="87" t="s">
        <v>67</v>
      </c>
      <c r="J9" s="88">
        <v>194</v>
      </c>
      <c r="K9" s="89">
        <v>161</v>
      </c>
      <c r="L9" s="90">
        <v>124</v>
      </c>
      <c r="M9" s="89">
        <v>54</v>
      </c>
      <c r="N9" s="91">
        <v>318</v>
      </c>
      <c r="O9" s="92">
        <v>215</v>
      </c>
      <c r="P9" s="93">
        <v>46</v>
      </c>
      <c r="Q9" s="94">
        <v>32</v>
      </c>
      <c r="R9" s="95">
        <v>364</v>
      </c>
      <c r="S9" s="96">
        <v>247</v>
      </c>
      <c r="T9" s="93">
        <v>1</v>
      </c>
      <c r="U9" s="89">
        <v>0</v>
      </c>
      <c r="V9" s="93">
        <v>1</v>
      </c>
      <c r="W9" s="89">
        <v>1</v>
      </c>
      <c r="X9" s="90">
        <v>1</v>
      </c>
      <c r="Y9" s="94">
        <v>1</v>
      </c>
      <c r="Z9" s="97">
        <v>367</v>
      </c>
      <c r="AA9" s="98">
        <v>249</v>
      </c>
      <c r="AB9" s="90">
        <v>0</v>
      </c>
      <c r="AC9" s="94">
        <v>0</v>
      </c>
      <c r="AD9" s="97">
        <v>367</v>
      </c>
      <c r="AE9" s="98">
        <v>249</v>
      </c>
    </row>
    <row r="10" spans="1:32" x14ac:dyDescent="0.2">
      <c r="A10" s="82"/>
      <c r="B10" s="83" t="s">
        <v>38</v>
      </c>
      <c r="C10" s="84"/>
      <c r="D10" s="85"/>
      <c r="E10" s="83">
        <v>1.4</v>
      </c>
      <c r="F10" s="86"/>
      <c r="G10" s="86"/>
      <c r="H10" s="86"/>
      <c r="I10" s="87" t="s">
        <v>68</v>
      </c>
      <c r="J10" s="88">
        <v>409</v>
      </c>
      <c r="K10" s="89">
        <v>349</v>
      </c>
      <c r="L10" s="90">
        <v>225</v>
      </c>
      <c r="M10" s="89">
        <v>86</v>
      </c>
      <c r="N10" s="91">
        <v>634</v>
      </c>
      <c r="O10" s="92">
        <v>435</v>
      </c>
      <c r="P10" s="93">
        <v>24</v>
      </c>
      <c r="Q10" s="94">
        <v>13</v>
      </c>
      <c r="R10" s="95">
        <v>658</v>
      </c>
      <c r="S10" s="96">
        <v>448</v>
      </c>
      <c r="T10" s="93">
        <v>6</v>
      </c>
      <c r="U10" s="89">
        <v>2</v>
      </c>
      <c r="V10" s="93">
        <v>0</v>
      </c>
      <c r="W10" s="89">
        <v>0</v>
      </c>
      <c r="X10" s="90">
        <v>48</v>
      </c>
      <c r="Y10" s="94">
        <v>47</v>
      </c>
      <c r="Z10" s="97">
        <v>712</v>
      </c>
      <c r="AA10" s="98">
        <v>497</v>
      </c>
      <c r="AB10" s="90">
        <v>16</v>
      </c>
      <c r="AC10" s="94">
        <v>14</v>
      </c>
      <c r="AD10" s="97">
        <v>728</v>
      </c>
      <c r="AE10" s="98">
        <v>511</v>
      </c>
    </row>
    <row r="11" spans="1:32" x14ac:dyDescent="0.2">
      <c r="A11" s="99"/>
      <c r="B11" s="100" t="s">
        <v>38</v>
      </c>
      <c r="C11" s="101"/>
      <c r="D11" s="102"/>
      <c r="E11" s="100">
        <v>1.5</v>
      </c>
      <c r="F11" s="103"/>
      <c r="G11" s="103"/>
      <c r="H11" s="103"/>
      <c r="I11" s="104" t="s">
        <v>69</v>
      </c>
      <c r="J11" s="105">
        <v>0</v>
      </c>
      <c r="K11" s="106">
        <v>0</v>
      </c>
      <c r="L11" s="107">
        <v>0</v>
      </c>
      <c r="M11" s="106">
        <v>0</v>
      </c>
      <c r="N11" s="108">
        <v>0</v>
      </c>
      <c r="O11" s="109">
        <v>0</v>
      </c>
      <c r="P11" s="110">
        <v>0</v>
      </c>
      <c r="Q11" s="111">
        <v>0</v>
      </c>
      <c r="R11" s="112">
        <v>0</v>
      </c>
      <c r="S11" s="113">
        <v>0</v>
      </c>
      <c r="T11" s="110">
        <v>0</v>
      </c>
      <c r="U11" s="106">
        <v>0</v>
      </c>
      <c r="V11" s="110">
        <v>0</v>
      </c>
      <c r="W11" s="106">
        <v>0</v>
      </c>
      <c r="X11" s="107">
        <v>0</v>
      </c>
      <c r="Y11" s="111">
        <v>0</v>
      </c>
      <c r="Z11" s="114">
        <v>0</v>
      </c>
      <c r="AA11" s="115">
        <v>0</v>
      </c>
      <c r="AB11" s="107">
        <v>0</v>
      </c>
      <c r="AC11" s="111">
        <v>0</v>
      </c>
      <c r="AD11" s="114">
        <v>0</v>
      </c>
      <c r="AE11" s="115">
        <v>0</v>
      </c>
    </row>
    <row r="12" spans="1:32" s="64" customFormat="1" x14ac:dyDescent="0.2">
      <c r="A12" s="116"/>
      <c r="B12" s="49" t="s">
        <v>38</v>
      </c>
      <c r="C12" s="117"/>
      <c r="D12" s="48"/>
      <c r="E12" s="49">
        <v>2</v>
      </c>
      <c r="F12" s="50"/>
      <c r="G12" s="50"/>
      <c r="H12" s="50"/>
      <c r="I12" s="52" t="s">
        <v>70</v>
      </c>
      <c r="J12" s="53">
        <v>385</v>
      </c>
      <c r="K12" s="54">
        <v>342</v>
      </c>
      <c r="L12" s="55">
        <v>200</v>
      </c>
      <c r="M12" s="54">
        <v>84</v>
      </c>
      <c r="N12" s="56">
        <v>585</v>
      </c>
      <c r="O12" s="57">
        <v>426</v>
      </c>
      <c r="P12" s="58">
        <v>11</v>
      </c>
      <c r="Q12" s="59">
        <v>4</v>
      </c>
      <c r="R12" s="60">
        <v>596</v>
      </c>
      <c r="S12" s="61">
        <v>430</v>
      </c>
      <c r="T12" s="58">
        <v>7</v>
      </c>
      <c r="U12" s="54">
        <v>6</v>
      </c>
      <c r="V12" s="58">
        <v>0</v>
      </c>
      <c r="W12" s="54">
        <v>0</v>
      </c>
      <c r="X12" s="55">
        <v>81</v>
      </c>
      <c r="Y12" s="59">
        <v>80</v>
      </c>
      <c r="Z12" s="62">
        <v>684</v>
      </c>
      <c r="AA12" s="63">
        <v>516</v>
      </c>
      <c r="AB12" s="55">
        <v>118</v>
      </c>
      <c r="AC12" s="59">
        <v>114</v>
      </c>
      <c r="AD12" s="62">
        <v>802</v>
      </c>
      <c r="AE12" s="63">
        <v>630</v>
      </c>
    </row>
    <row r="13" spans="1:32" s="64" customFormat="1" x14ac:dyDescent="0.2">
      <c r="A13" s="116"/>
      <c r="B13" s="49" t="s">
        <v>38</v>
      </c>
      <c r="C13" s="117"/>
      <c r="D13" s="48"/>
      <c r="E13" s="49">
        <v>3</v>
      </c>
      <c r="F13" s="50"/>
      <c r="G13" s="50"/>
      <c r="H13" s="50"/>
      <c r="I13" s="52" t="s">
        <v>71</v>
      </c>
      <c r="J13" s="53">
        <v>313</v>
      </c>
      <c r="K13" s="54">
        <v>301</v>
      </c>
      <c r="L13" s="55">
        <v>137</v>
      </c>
      <c r="M13" s="54">
        <v>26</v>
      </c>
      <c r="N13" s="56">
        <v>450</v>
      </c>
      <c r="O13" s="57">
        <v>327</v>
      </c>
      <c r="P13" s="58">
        <v>23</v>
      </c>
      <c r="Q13" s="59">
        <v>15</v>
      </c>
      <c r="R13" s="60">
        <v>473</v>
      </c>
      <c r="S13" s="61">
        <v>342</v>
      </c>
      <c r="T13" s="58">
        <v>5</v>
      </c>
      <c r="U13" s="54">
        <v>4</v>
      </c>
      <c r="V13" s="58">
        <v>62</v>
      </c>
      <c r="W13" s="54">
        <v>45</v>
      </c>
      <c r="X13" s="55">
        <v>41</v>
      </c>
      <c r="Y13" s="59">
        <v>39</v>
      </c>
      <c r="Z13" s="62">
        <v>581</v>
      </c>
      <c r="AA13" s="63">
        <v>430</v>
      </c>
      <c r="AB13" s="55">
        <v>6</v>
      </c>
      <c r="AC13" s="59">
        <v>6</v>
      </c>
      <c r="AD13" s="62">
        <v>587</v>
      </c>
      <c r="AE13" s="63">
        <v>436</v>
      </c>
    </row>
    <row r="14" spans="1:32" s="64" customFormat="1" x14ac:dyDescent="0.2">
      <c r="A14" s="45"/>
      <c r="B14" s="46"/>
      <c r="C14" s="47"/>
      <c r="D14" s="118"/>
      <c r="E14" s="46">
        <v>4</v>
      </c>
      <c r="F14" s="119"/>
      <c r="G14" s="69"/>
      <c r="H14" s="69"/>
      <c r="I14" s="120" t="s">
        <v>72</v>
      </c>
      <c r="J14" s="121">
        <v>449</v>
      </c>
      <c r="K14" s="122">
        <v>421</v>
      </c>
      <c r="L14" s="123">
        <v>197</v>
      </c>
      <c r="M14" s="122">
        <v>87</v>
      </c>
      <c r="N14" s="124">
        <v>646</v>
      </c>
      <c r="O14" s="125">
        <v>508</v>
      </c>
      <c r="P14" s="126">
        <v>75</v>
      </c>
      <c r="Q14" s="127">
        <v>44</v>
      </c>
      <c r="R14" s="128">
        <v>721</v>
      </c>
      <c r="S14" s="129">
        <v>552</v>
      </c>
      <c r="T14" s="126">
        <v>9</v>
      </c>
      <c r="U14" s="122">
        <v>6</v>
      </c>
      <c r="V14" s="126">
        <v>8</v>
      </c>
      <c r="W14" s="122">
        <v>6</v>
      </c>
      <c r="X14" s="123">
        <v>0</v>
      </c>
      <c r="Y14" s="127">
        <v>0</v>
      </c>
      <c r="Z14" s="130">
        <v>738</v>
      </c>
      <c r="AA14" s="131">
        <v>564</v>
      </c>
      <c r="AB14" s="123">
        <v>35</v>
      </c>
      <c r="AC14" s="127">
        <v>34</v>
      </c>
      <c r="AD14" s="130">
        <v>773</v>
      </c>
      <c r="AE14" s="131">
        <v>598</v>
      </c>
    </row>
    <row r="15" spans="1:32" x14ac:dyDescent="0.2">
      <c r="A15" s="82"/>
      <c r="B15" s="83" t="s">
        <v>38</v>
      </c>
      <c r="C15" s="84"/>
      <c r="D15" s="85"/>
      <c r="E15" s="83">
        <v>4.0999999999999996</v>
      </c>
      <c r="F15" s="86"/>
      <c r="G15" s="86"/>
      <c r="H15" s="86"/>
      <c r="I15" s="87" t="s">
        <v>73</v>
      </c>
      <c r="J15" s="88">
        <v>126</v>
      </c>
      <c r="K15" s="89">
        <v>116</v>
      </c>
      <c r="L15" s="90">
        <v>43</v>
      </c>
      <c r="M15" s="89">
        <v>14</v>
      </c>
      <c r="N15" s="91">
        <v>169</v>
      </c>
      <c r="O15" s="92">
        <v>130</v>
      </c>
      <c r="P15" s="93">
        <v>18</v>
      </c>
      <c r="Q15" s="94">
        <v>14</v>
      </c>
      <c r="R15" s="95">
        <v>187</v>
      </c>
      <c r="S15" s="96">
        <v>144</v>
      </c>
      <c r="T15" s="93">
        <v>6</v>
      </c>
      <c r="U15" s="89">
        <v>5</v>
      </c>
      <c r="V15" s="93">
        <v>0</v>
      </c>
      <c r="W15" s="89">
        <v>0</v>
      </c>
      <c r="X15" s="90">
        <v>0</v>
      </c>
      <c r="Y15" s="94">
        <v>0</v>
      </c>
      <c r="Z15" s="97">
        <v>193</v>
      </c>
      <c r="AA15" s="98">
        <v>149</v>
      </c>
      <c r="AB15" s="90">
        <v>35</v>
      </c>
      <c r="AC15" s="94">
        <v>34</v>
      </c>
      <c r="AD15" s="97">
        <v>228</v>
      </c>
      <c r="AE15" s="98">
        <v>183</v>
      </c>
    </row>
    <row r="16" spans="1:32" x14ac:dyDescent="0.2">
      <c r="A16" s="82"/>
      <c r="B16" s="83" t="s">
        <v>38</v>
      </c>
      <c r="C16" s="84"/>
      <c r="D16" s="85"/>
      <c r="E16" s="83">
        <v>4.2</v>
      </c>
      <c r="F16" s="86"/>
      <c r="G16" s="86"/>
      <c r="H16" s="86"/>
      <c r="I16" s="87" t="s">
        <v>74</v>
      </c>
      <c r="J16" s="88">
        <v>323</v>
      </c>
      <c r="K16" s="89">
        <v>305</v>
      </c>
      <c r="L16" s="90">
        <v>154</v>
      </c>
      <c r="M16" s="89">
        <v>73</v>
      </c>
      <c r="N16" s="91">
        <v>477</v>
      </c>
      <c r="O16" s="92">
        <v>378</v>
      </c>
      <c r="P16" s="93">
        <v>57</v>
      </c>
      <c r="Q16" s="94">
        <v>30</v>
      </c>
      <c r="R16" s="95">
        <v>534</v>
      </c>
      <c r="S16" s="96">
        <v>408</v>
      </c>
      <c r="T16" s="93">
        <v>3</v>
      </c>
      <c r="U16" s="89">
        <v>1</v>
      </c>
      <c r="V16" s="93">
        <v>8</v>
      </c>
      <c r="W16" s="89">
        <v>6</v>
      </c>
      <c r="X16" s="90">
        <v>0</v>
      </c>
      <c r="Y16" s="94">
        <v>0</v>
      </c>
      <c r="Z16" s="97">
        <v>545</v>
      </c>
      <c r="AA16" s="98">
        <v>415</v>
      </c>
      <c r="AB16" s="90">
        <v>0</v>
      </c>
      <c r="AC16" s="94">
        <v>0</v>
      </c>
      <c r="AD16" s="97">
        <v>545</v>
      </c>
      <c r="AE16" s="98">
        <v>415</v>
      </c>
    </row>
    <row r="17" spans="1:32" x14ac:dyDescent="0.2">
      <c r="A17" s="99"/>
      <c r="B17" s="100" t="s">
        <v>38</v>
      </c>
      <c r="C17" s="101"/>
      <c r="D17" s="102"/>
      <c r="E17" s="100">
        <v>4.3</v>
      </c>
      <c r="F17" s="103"/>
      <c r="G17" s="103"/>
      <c r="H17" s="103"/>
      <c r="I17" s="104" t="s">
        <v>75</v>
      </c>
      <c r="J17" s="105">
        <v>0</v>
      </c>
      <c r="K17" s="106">
        <v>0</v>
      </c>
      <c r="L17" s="107">
        <v>0</v>
      </c>
      <c r="M17" s="106">
        <v>0</v>
      </c>
      <c r="N17" s="108">
        <v>0</v>
      </c>
      <c r="O17" s="109">
        <v>0</v>
      </c>
      <c r="P17" s="110">
        <v>0</v>
      </c>
      <c r="Q17" s="111">
        <v>0</v>
      </c>
      <c r="R17" s="112">
        <v>0</v>
      </c>
      <c r="S17" s="113">
        <v>0</v>
      </c>
      <c r="T17" s="110">
        <v>0</v>
      </c>
      <c r="U17" s="106">
        <v>0</v>
      </c>
      <c r="V17" s="110">
        <v>0</v>
      </c>
      <c r="W17" s="106">
        <v>0</v>
      </c>
      <c r="X17" s="107">
        <v>0</v>
      </c>
      <c r="Y17" s="111">
        <v>0</v>
      </c>
      <c r="Z17" s="114">
        <v>0</v>
      </c>
      <c r="AA17" s="115">
        <v>0</v>
      </c>
      <c r="AB17" s="107">
        <v>0</v>
      </c>
      <c r="AC17" s="111">
        <v>0</v>
      </c>
      <c r="AD17" s="114">
        <v>0</v>
      </c>
      <c r="AE17" s="115">
        <v>0</v>
      </c>
    </row>
    <row r="18" spans="1:32" x14ac:dyDescent="0.2">
      <c r="A18" s="45"/>
      <c r="B18" s="46"/>
      <c r="C18" s="47"/>
      <c r="D18" s="118"/>
      <c r="E18" s="46">
        <v>5</v>
      </c>
      <c r="F18" s="119"/>
      <c r="G18" s="69"/>
      <c r="H18" s="69"/>
      <c r="I18" s="120" t="s">
        <v>76</v>
      </c>
      <c r="J18" s="121">
        <v>374</v>
      </c>
      <c r="K18" s="122">
        <v>344</v>
      </c>
      <c r="L18" s="123">
        <v>333</v>
      </c>
      <c r="M18" s="122">
        <v>101</v>
      </c>
      <c r="N18" s="124">
        <v>707</v>
      </c>
      <c r="O18" s="125">
        <v>445</v>
      </c>
      <c r="P18" s="126">
        <v>321</v>
      </c>
      <c r="Q18" s="127">
        <v>140</v>
      </c>
      <c r="R18" s="128">
        <v>1028</v>
      </c>
      <c r="S18" s="129">
        <v>585</v>
      </c>
      <c r="T18" s="126">
        <v>0</v>
      </c>
      <c r="U18" s="122">
        <v>0</v>
      </c>
      <c r="V18" s="126">
        <v>1</v>
      </c>
      <c r="W18" s="122">
        <v>1</v>
      </c>
      <c r="X18" s="123">
        <v>38</v>
      </c>
      <c r="Y18" s="127">
        <v>31</v>
      </c>
      <c r="Z18" s="130">
        <v>1067</v>
      </c>
      <c r="AA18" s="131">
        <v>617</v>
      </c>
      <c r="AB18" s="123">
        <v>13</v>
      </c>
      <c r="AC18" s="127">
        <v>13</v>
      </c>
      <c r="AD18" s="130">
        <v>1080</v>
      </c>
      <c r="AE18" s="131">
        <v>630</v>
      </c>
    </row>
    <row r="19" spans="1:32" x14ac:dyDescent="0.2">
      <c r="A19" s="82"/>
      <c r="B19" s="83" t="s">
        <v>38</v>
      </c>
      <c r="C19" s="84"/>
      <c r="D19" s="85"/>
      <c r="E19" s="83">
        <v>5.0999999999999996</v>
      </c>
      <c r="F19" s="86"/>
      <c r="G19" s="86"/>
      <c r="H19" s="86"/>
      <c r="I19" s="87" t="s">
        <v>77</v>
      </c>
      <c r="J19" s="88">
        <v>217</v>
      </c>
      <c r="K19" s="89">
        <v>204</v>
      </c>
      <c r="L19" s="90">
        <v>181</v>
      </c>
      <c r="M19" s="89">
        <v>37</v>
      </c>
      <c r="N19" s="91">
        <v>398</v>
      </c>
      <c r="O19" s="92">
        <v>241</v>
      </c>
      <c r="P19" s="93">
        <v>198</v>
      </c>
      <c r="Q19" s="94">
        <v>69</v>
      </c>
      <c r="R19" s="95">
        <v>596</v>
      </c>
      <c r="S19" s="96">
        <v>310</v>
      </c>
      <c r="T19" s="93">
        <v>0</v>
      </c>
      <c r="U19" s="89">
        <v>0</v>
      </c>
      <c r="V19" s="93">
        <v>1</v>
      </c>
      <c r="W19" s="89">
        <v>1</v>
      </c>
      <c r="X19" s="90">
        <v>0</v>
      </c>
      <c r="Y19" s="94">
        <v>0</v>
      </c>
      <c r="Z19" s="97">
        <v>597</v>
      </c>
      <c r="AA19" s="98">
        <v>311</v>
      </c>
      <c r="AB19" s="90">
        <v>0</v>
      </c>
      <c r="AC19" s="94">
        <v>0</v>
      </c>
      <c r="AD19" s="97">
        <v>597</v>
      </c>
      <c r="AE19" s="98">
        <v>311</v>
      </c>
    </row>
    <row r="20" spans="1:32" x14ac:dyDescent="0.2">
      <c r="A20" s="82"/>
      <c r="B20" s="83" t="s">
        <v>38</v>
      </c>
      <c r="C20" s="84"/>
      <c r="D20" s="85"/>
      <c r="E20" s="83">
        <v>5.2</v>
      </c>
      <c r="F20" s="86"/>
      <c r="G20" s="86"/>
      <c r="H20" s="86"/>
      <c r="I20" s="87" t="s">
        <v>78</v>
      </c>
      <c r="J20" s="88">
        <v>35</v>
      </c>
      <c r="K20" s="89">
        <v>24</v>
      </c>
      <c r="L20" s="90">
        <v>26</v>
      </c>
      <c r="M20" s="89">
        <v>0</v>
      </c>
      <c r="N20" s="91">
        <v>61</v>
      </c>
      <c r="O20" s="92">
        <v>24</v>
      </c>
      <c r="P20" s="93">
        <v>28</v>
      </c>
      <c r="Q20" s="94">
        <v>5</v>
      </c>
      <c r="R20" s="95">
        <v>89</v>
      </c>
      <c r="S20" s="96">
        <v>29</v>
      </c>
      <c r="T20" s="93">
        <v>0</v>
      </c>
      <c r="U20" s="89">
        <v>0</v>
      </c>
      <c r="V20" s="93">
        <v>0</v>
      </c>
      <c r="W20" s="89">
        <v>0</v>
      </c>
      <c r="X20" s="90">
        <v>10</v>
      </c>
      <c r="Y20" s="94">
        <v>3</v>
      </c>
      <c r="Z20" s="97">
        <v>99</v>
      </c>
      <c r="AA20" s="98">
        <v>32</v>
      </c>
      <c r="AB20" s="90">
        <v>0</v>
      </c>
      <c r="AC20" s="94">
        <v>0</v>
      </c>
      <c r="AD20" s="97">
        <v>99</v>
      </c>
      <c r="AE20" s="98">
        <v>32</v>
      </c>
    </row>
    <row r="21" spans="1:32" x14ac:dyDescent="0.2">
      <c r="A21" s="82"/>
      <c r="B21" s="83" t="s">
        <v>38</v>
      </c>
      <c r="C21" s="84"/>
      <c r="D21" s="85"/>
      <c r="E21" s="83">
        <v>5.3</v>
      </c>
      <c r="F21" s="86"/>
      <c r="G21" s="86"/>
      <c r="H21" s="86"/>
      <c r="I21" s="87" t="s">
        <v>79</v>
      </c>
      <c r="J21" s="88">
        <v>76</v>
      </c>
      <c r="K21" s="89">
        <v>71</v>
      </c>
      <c r="L21" s="90">
        <v>62</v>
      </c>
      <c r="M21" s="89">
        <v>0</v>
      </c>
      <c r="N21" s="91">
        <v>138</v>
      </c>
      <c r="O21" s="92">
        <v>71</v>
      </c>
      <c r="P21" s="93">
        <v>20</v>
      </c>
      <c r="Q21" s="94">
        <v>17</v>
      </c>
      <c r="R21" s="95">
        <v>158</v>
      </c>
      <c r="S21" s="96">
        <v>88</v>
      </c>
      <c r="T21" s="93">
        <v>0</v>
      </c>
      <c r="U21" s="89">
        <v>0</v>
      </c>
      <c r="V21" s="93">
        <v>0</v>
      </c>
      <c r="W21" s="89">
        <v>0</v>
      </c>
      <c r="X21" s="90">
        <v>0</v>
      </c>
      <c r="Y21" s="94">
        <v>0</v>
      </c>
      <c r="Z21" s="97">
        <v>158</v>
      </c>
      <c r="AA21" s="98">
        <v>88</v>
      </c>
      <c r="AB21" s="90">
        <v>0</v>
      </c>
      <c r="AC21" s="94">
        <v>0</v>
      </c>
      <c r="AD21" s="97">
        <v>158</v>
      </c>
      <c r="AE21" s="98">
        <v>88</v>
      </c>
    </row>
    <row r="22" spans="1:32" x14ac:dyDescent="0.2">
      <c r="A22" s="82"/>
      <c r="B22" s="83" t="s">
        <v>38</v>
      </c>
      <c r="C22" s="84"/>
      <c r="D22" s="85"/>
      <c r="E22" s="83">
        <v>5.4</v>
      </c>
      <c r="F22" s="86"/>
      <c r="G22" s="86"/>
      <c r="H22" s="86"/>
      <c r="I22" s="87" t="s">
        <v>80</v>
      </c>
      <c r="J22" s="88">
        <v>46</v>
      </c>
      <c r="K22" s="89">
        <v>45</v>
      </c>
      <c r="L22" s="90">
        <v>0</v>
      </c>
      <c r="M22" s="89">
        <v>0</v>
      </c>
      <c r="N22" s="91">
        <v>46</v>
      </c>
      <c r="O22" s="92">
        <v>45</v>
      </c>
      <c r="P22" s="93">
        <v>0</v>
      </c>
      <c r="Q22" s="94">
        <v>0</v>
      </c>
      <c r="R22" s="95">
        <v>46</v>
      </c>
      <c r="S22" s="96">
        <v>45</v>
      </c>
      <c r="T22" s="93">
        <v>0</v>
      </c>
      <c r="U22" s="89">
        <v>0</v>
      </c>
      <c r="V22" s="93">
        <v>0</v>
      </c>
      <c r="W22" s="89">
        <v>0</v>
      </c>
      <c r="X22" s="90">
        <v>0</v>
      </c>
      <c r="Y22" s="94">
        <v>0</v>
      </c>
      <c r="Z22" s="97">
        <v>46</v>
      </c>
      <c r="AA22" s="98">
        <v>45</v>
      </c>
      <c r="AB22" s="90">
        <v>0</v>
      </c>
      <c r="AC22" s="94">
        <v>0</v>
      </c>
      <c r="AD22" s="97">
        <v>46</v>
      </c>
      <c r="AE22" s="98">
        <v>45</v>
      </c>
    </row>
    <row r="23" spans="1:32" x14ac:dyDescent="0.2">
      <c r="A23" s="82"/>
      <c r="B23" s="83" t="s">
        <v>38</v>
      </c>
      <c r="C23" s="84"/>
      <c r="D23" s="85"/>
      <c r="E23" s="83">
        <v>5.5</v>
      </c>
      <c r="F23" s="86"/>
      <c r="G23" s="86"/>
      <c r="H23" s="86"/>
      <c r="I23" s="87" t="s">
        <v>81</v>
      </c>
      <c r="J23" s="88">
        <v>0</v>
      </c>
      <c r="K23" s="89">
        <v>0</v>
      </c>
      <c r="L23" s="90">
        <v>64</v>
      </c>
      <c r="M23" s="89">
        <v>64</v>
      </c>
      <c r="N23" s="91">
        <v>64</v>
      </c>
      <c r="O23" s="92">
        <v>64</v>
      </c>
      <c r="P23" s="93">
        <v>75</v>
      </c>
      <c r="Q23" s="94">
        <v>49</v>
      </c>
      <c r="R23" s="95">
        <v>139</v>
      </c>
      <c r="S23" s="96">
        <v>113</v>
      </c>
      <c r="T23" s="93">
        <v>0</v>
      </c>
      <c r="U23" s="89">
        <v>0</v>
      </c>
      <c r="V23" s="93">
        <v>0</v>
      </c>
      <c r="W23" s="89">
        <v>0</v>
      </c>
      <c r="X23" s="90">
        <v>28</v>
      </c>
      <c r="Y23" s="94">
        <v>28</v>
      </c>
      <c r="Z23" s="97">
        <v>167</v>
      </c>
      <c r="AA23" s="98">
        <v>141</v>
      </c>
      <c r="AB23" s="90">
        <v>13</v>
      </c>
      <c r="AC23" s="94">
        <v>13</v>
      </c>
      <c r="AD23" s="97">
        <v>180</v>
      </c>
      <c r="AE23" s="98">
        <v>154</v>
      </c>
    </row>
    <row r="24" spans="1:32" ht="13.5" thickBot="1" x14ac:dyDescent="0.25">
      <c r="A24" s="132"/>
      <c r="B24" s="133" t="s">
        <v>38</v>
      </c>
      <c r="C24" s="134"/>
      <c r="D24" s="135"/>
      <c r="E24" s="133">
        <v>7</v>
      </c>
      <c r="F24" s="51"/>
      <c r="G24" s="51"/>
      <c r="H24" s="51"/>
      <c r="I24" s="136" t="s">
        <v>82</v>
      </c>
      <c r="J24" s="137">
        <v>124</v>
      </c>
      <c r="K24" s="138">
        <v>114</v>
      </c>
      <c r="L24" s="139">
        <v>37</v>
      </c>
      <c r="M24" s="138">
        <v>5</v>
      </c>
      <c r="N24" s="140">
        <v>161</v>
      </c>
      <c r="O24" s="141">
        <v>119</v>
      </c>
      <c r="P24" s="142">
        <v>3</v>
      </c>
      <c r="Q24" s="143">
        <v>3</v>
      </c>
      <c r="R24" s="144">
        <v>164</v>
      </c>
      <c r="S24" s="145">
        <v>122</v>
      </c>
      <c r="T24" s="142">
        <v>2</v>
      </c>
      <c r="U24" s="138">
        <v>1</v>
      </c>
      <c r="V24" s="142">
        <v>0</v>
      </c>
      <c r="W24" s="138">
        <v>0</v>
      </c>
      <c r="X24" s="139">
        <v>25</v>
      </c>
      <c r="Y24" s="143">
        <v>25</v>
      </c>
      <c r="Z24" s="146">
        <v>191</v>
      </c>
      <c r="AA24" s="147">
        <v>148</v>
      </c>
      <c r="AB24" s="139">
        <v>22</v>
      </c>
      <c r="AC24" s="143">
        <v>22</v>
      </c>
      <c r="AD24" s="146">
        <v>213</v>
      </c>
      <c r="AE24" s="147">
        <v>170</v>
      </c>
    </row>
    <row r="25" spans="1:32" ht="13.5" thickBot="1" x14ac:dyDescent="0.25">
      <c r="A25" s="148"/>
      <c r="B25" s="149"/>
      <c r="C25" s="150"/>
      <c r="D25" s="151"/>
      <c r="E25" s="152" t="s">
        <v>38</v>
      </c>
      <c r="F25" s="153"/>
      <c r="G25" s="154"/>
      <c r="H25" s="154"/>
      <c r="I25" s="155" t="s">
        <v>83</v>
      </c>
      <c r="J25" s="156">
        <v>2446</v>
      </c>
      <c r="K25" s="157">
        <v>2209</v>
      </c>
      <c r="L25" s="158">
        <v>1348</v>
      </c>
      <c r="M25" s="157">
        <v>483</v>
      </c>
      <c r="N25" s="159">
        <v>3794</v>
      </c>
      <c r="O25" s="160">
        <v>2692</v>
      </c>
      <c r="P25" s="161">
        <v>528</v>
      </c>
      <c r="Q25" s="162">
        <v>263</v>
      </c>
      <c r="R25" s="163">
        <v>4322</v>
      </c>
      <c r="S25" s="164">
        <v>2955</v>
      </c>
      <c r="T25" s="161">
        <v>35</v>
      </c>
      <c r="U25" s="157">
        <v>20</v>
      </c>
      <c r="V25" s="161">
        <v>93</v>
      </c>
      <c r="W25" s="157">
        <v>56</v>
      </c>
      <c r="X25" s="158">
        <v>234</v>
      </c>
      <c r="Y25" s="162">
        <v>223</v>
      </c>
      <c r="Z25" s="165">
        <v>4684</v>
      </c>
      <c r="AA25" s="166">
        <v>3254</v>
      </c>
      <c r="AB25" s="158">
        <v>250</v>
      </c>
      <c r="AC25" s="162">
        <v>239</v>
      </c>
      <c r="AD25" s="165">
        <v>4934</v>
      </c>
      <c r="AE25" s="166">
        <v>3493</v>
      </c>
    </row>
    <row r="26" spans="1:32" ht="15.75" customHeight="1" x14ac:dyDescent="0.2">
      <c r="A26" s="167"/>
      <c r="B26" s="168"/>
      <c r="C26" s="169"/>
      <c r="D26" s="170"/>
      <c r="E26" s="171"/>
      <c r="F26" s="172"/>
      <c r="I26" s="174" t="s">
        <v>84</v>
      </c>
      <c r="J26" s="175"/>
      <c r="K26" s="176"/>
      <c r="L26" s="175"/>
      <c r="M26" s="176"/>
      <c r="N26" s="175"/>
      <c r="O26" s="177"/>
      <c r="P26" s="175"/>
      <c r="R26" s="175"/>
      <c r="T26" s="175"/>
      <c r="U26" s="176"/>
      <c r="V26" s="175"/>
      <c r="W26" s="176"/>
      <c r="X26" s="175"/>
      <c r="Z26" s="175"/>
      <c r="AA26" s="177"/>
      <c r="AB26" s="175"/>
      <c r="AD26" s="175"/>
      <c r="AE26" s="177"/>
    </row>
    <row r="27" spans="1:32" x14ac:dyDescent="0.2">
      <c r="A27" s="179"/>
      <c r="B27" s="180" t="s">
        <v>85</v>
      </c>
      <c r="C27" s="181"/>
      <c r="D27" s="182"/>
      <c r="E27" s="182">
        <v>4</v>
      </c>
      <c r="F27" s="183"/>
      <c r="G27" s="184"/>
      <c r="H27" s="185"/>
      <c r="I27" s="186" t="s">
        <v>86</v>
      </c>
      <c r="J27" s="187">
        <v>23</v>
      </c>
      <c r="K27" s="188">
        <v>21</v>
      </c>
      <c r="L27" s="189">
        <v>7</v>
      </c>
      <c r="M27" s="188">
        <v>2</v>
      </c>
      <c r="N27" s="190">
        <v>30</v>
      </c>
      <c r="O27" s="191">
        <v>23</v>
      </c>
      <c r="P27" s="192">
        <v>12</v>
      </c>
      <c r="Q27" s="193">
        <v>5</v>
      </c>
      <c r="R27" s="194">
        <v>42</v>
      </c>
      <c r="S27" s="195">
        <v>28</v>
      </c>
      <c r="T27" s="192">
        <v>1</v>
      </c>
      <c r="U27" s="188">
        <v>0</v>
      </c>
      <c r="V27" s="192">
        <v>21</v>
      </c>
      <c r="W27" s="188">
        <v>3</v>
      </c>
      <c r="X27" s="189">
        <v>0</v>
      </c>
      <c r="Y27" s="193">
        <v>0</v>
      </c>
      <c r="Z27" s="196">
        <v>64</v>
      </c>
      <c r="AA27" s="197">
        <v>31</v>
      </c>
      <c r="AB27" s="189">
        <v>40</v>
      </c>
      <c r="AC27" s="193">
        <v>36</v>
      </c>
      <c r="AD27" s="196">
        <v>104</v>
      </c>
      <c r="AE27" s="197">
        <v>67</v>
      </c>
      <c r="AF27" s="198"/>
    </row>
    <row r="28" spans="1:32" x14ac:dyDescent="0.2">
      <c r="A28" s="82"/>
      <c r="B28" s="83" t="s">
        <v>85</v>
      </c>
      <c r="C28" s="84"/>
      <c r="D28" s="85"/>
      <c r="E28" s="85">
        <v>11</v>
      </c>
      <c r="F28" s="86"/>
      <c r="G28" s="86"/>
      <c r="H28" s="86"/>
      <c r="I28" s="87" t="s">
        <v>87</v>
      </c>
      <c r="J28" s="88">
        <v>313</v>
      </c>
      <c r="K28" s="89">
        <v>301</v>
      </c>
      <c r="L28" s="90">
        <v>172</v>
      </c>
      <c r="M28" s="89">
        <v>55</v>
      </c>
      <c r="N28" s="91">
        <v>485</v>
      </c>
      <c r="O28" s="92">
        <v>356</v>
      </c>
      <c r="P28" s="93">
        <v>23</v>
      </c>
      <c r="Q28" s="94">
        <v>15</v>
      </c>
      <c r="R28" s="95">
        <v>508</v>
      </c>
      <c r="S28" s="96">
        <v>371</v>
      </c>
      <c r="T28" s="93">
        <v>5</v>
      </c>
      <c r="U28" s="89">
        <v>4</v>
      </c>
      <c r="V28" s="93">
        <v>62</v>
      </c>
      <c r="W28" s="89">
        <v>45</v>
      </c>
      <c r="X28" s="90">
        <v>66</v>
      </c>
      <c r="Y28" s="94">
        <v>64</v>
      </c>
      <c r="Z28" s="97">
        <v>641</v>
      </c>
      <c r="AA28" s="98">
        <v>484</v>
      </c>
      <c r="AB28" s="90">
        <v>6</v>
      </c>
      <c r="AC28" s="94">
        <v>6</v>
      </c>
      <c r="AD28" s="97">
        <v>647</v>
      </c>
      <c r="AE28" s="98">
        <v>490</v>
      </c>
    </row>
    <row r="29" spans="1:32" x14ac:dyDescent="0.2">
      <c r="A29" s="82"/>
      <c r="B29" s="83" t="s">
        <v>85</v>
      </c>
      <c r="C29" s="84"/>
      <c r="D29" s="85"/>
      <c r="E29" s="85">
        <v>15</v>
      </c>
      <c r="F29" s="86"/>
      <c r="G29" s="86"/>
      <c r="H29" s="86"/>
      <c r="I29" s="87" t="s">
        <v>88</v>
      </c>
      <c r="J29" s="88">
        <v>467</v>
      </c>
      <c r="K29" s="89">
        <v>417</v>
      </c>
      <c r="L29" s="90">
        <v>195</v>
      </c>
      <c r="M29" s="89">
        <v>70</v>
      </c>
      <c r="N29" s="91">
        <v>662</v>
      </c>
      <c r="O29" s="92">
        <v>487</v>
      </c>
      <c r="P29" s="93">
        <v>20</v>
      </c>
      <c r="Q29" s="94">
        <v>8</v>
      </c>
      <c r="R29" s="95">
        <v>682</v>
      </c>
      <c r="S29" s="96">
        <v>495</v>
      </c>
      <c r="T29" s="93">
        <v>8</v>
      </c>
      <c r="U29" s="89">
        <v>6</v>
      </c>
      <c r="V29" s="93">
        <v>0</v>
      </c>
      <c r="W29" s="89">
        <v>0</v>
      </c>
      <c r="X29" s="90">
        <v>81</v>
      </c>
      <c r="Y29" s="94">
        <v>80</v>
      </c>
      <c r="Z29" s="97">
        <v>771</v>
      </c>
      <c r="AA29" s="98">
        <v>581</v>
      </c>
      <c r="AB29" s="90">
        <v>118</v>
      </c>
      <c r="AC29" s="94">
        <v>114</v>
      </c>
      <c r="AD29" s="97">
        <v>889</v>
      </c>
      <c r="AE29" s="98">
        <v>695</v>
      </c>
    </row>
    <row r="30" spans="1:32" x14ac:dyDescent="0.2">
      <c r="A30" s="82"/>
      <c r="B30" s="83" t="s">
        <v>85</v>
      </c>
      <c r="C30" s="84"/>
      <c r="D30" s="85"/>
      <c r="E30" s="85">
        <v>70</v>
      </c>
      <c r="F30" s="86"/>
      <c r="G30" s="86"/>
      <c r="H30" s="86"/>
      <c r="I30" s="87" t="s">
        <v>89</v>
      </c>
      <c r="J30" s="88">
        <v>369</v>
      </c>
      <c r="K30" s="89">
        <v>317</v>
      </c>
      <c r="L30" s="90">
        <v>212</v>
      </c>
      <c r="M30" s="89">
        <v>92</v>
      </c>
      <c r="N30" s="91">
        <v>581</v>
      </c>
      <c r="O30" s="92">
        <v>409</v>
      </c>
      <c r="P30" s="93">
        <v>59</v>
      </c>
      <c r="Q30" s="94">
        <v>39</v>
      </c>
      <c r="R30" s="95">
        <v>640</v>
      </c>
      <c r="S30" s="96">
        <v>448</v>
      </c>
      <c r="T30" s="93">
        <v>6</v>
      </c>
      <c r="U30" s="89">
        <v>2</v>
      </c>
      <c r="V30" s="93">
        <v>1</v>
      </c>
      <c r="W30" s="89">
        <v>1</v>
      </c>
      <c r="X30" s="90">
        <v>25</v>
      </c>
      <c r="Y30" s="94">
        <v>25</v>
      </c>
      <c r="Z30" s="97">
        <v>672</v>
      </c>
      <c r="AA30" s="98">
        <v>476</v>
      </c>
      <c r="AB30" s="90">
        <v>6</v>
      </c>
      <c r="AC30" s="94">
        <v>6</v>
      </c>
      <c r="AD30" s="97">
        <v>678</v>
      </c>
      <c r="AE30" s="98">
        <v>482</v>
      </c>
    </row>
    <row r="31" spans="1:32" x14ac:dyDescent="0.2">
      <c r="A31" s="82"/>
      <c r="B31" s="83" t="s">
        <v>85</v>
      </c>
      <c r="C31" s="84"/>
      <c r="D31" s="85"/>
      <c r="E31" s="85">
        <v>78</v>
      </c>
      <c r="F31" s="86"/>
      <c r="G31" s="86"/>
      <c r="H31" s="86"/>
      <c r="I31" s="87" t="s">
        <v>90</v>
      </c>
      <c r="J31" s="88">
        <v>451</v>
      </c>
      <c r="K31" s="89">
        <v>388</v>
      </c>
      <c r="L31" s="90">
        <v>232</v>
      </c>
      <c r="M31" s="89">
        <v>76</v>
      </c>
      <c r="N31" s="91">
        <v>683</v>
      </c>
      <c r="O31" s="92">
        <v>464</v>
      </c>
      <c r="P31" s="93">
        <v>20</v>
      </c>
      <c r="Q31" s="94">
        <v>13</v>
      </c>
      <c r="R31" s="95">
        <v>703</v>
      </c>
      <c r="S31" s="96">
        <v>477</v>
      </c>
      <c r="T31" s="93">
        <v>6</v>
      </c>
      <c r="U31" s="89">
        <v>2</v>
      </c>
      <c r="V31" s="93">
        <v>0</v>
      </c>
      <c r="W31" s="89">
        <v>0</v>
      </c>
      <c r="X31" s="90">
        <v>49</v>
      </c>
      <c r="Y31" s="94">
        <v>48</v>
      </c>
      <c r="Z31" s="97">
        <v>758</v>
      </c>
      <c r="AA31" s="98">
        <v>527</v>
      </c>
      <c r="AB31" s="90">
        <v>29</v>
      </c>
      <c r="AC31" s="94">
        <v>27</v>
      </c>
      <c r="AD31" s="97">
        <v>787</v>
      </c>
      <c r="AE31" s="98">
        <v>554</v>
      </c>
    </row>
    <row r="32" spans="1:32" x14ac:dyDescent="0.2">
      <c r="A32" s="82"/>
      <c r="B32" s="83" t="s">
        <v>85</v>
      </c>
      <c r="C32" s="84"/>
      <c r="D32" s="85"/>
      <c r="E32" s="85">
        <v>80</v>
      </c>
      <c r="F32" s="86"/>
      <c r="G32" s="86"/>
      <c r="H32" s="86"/>
      <c r="I32" s="87" t="s">
        <v>91</v>
      </c>
      <c r="J32" s="88">
        <v>495</v>
      </c>
      <c r="K32" s="89">
        <v>466</v>
      </c>
      <c r="L32" s="90">
        <v>197</v>
      </c>
      <c r="M32" s="89">
        <v>87</v>
      </c>
      <c r="N32" s="91">
        <v>692</v>
      </c>
      <c r="O32" s="92">
        <v>553</v>
      </c>
      <c r="P32" s="93">
        <v>89</v>
      </c>
      <c r="Q32" s="94">
        <v>51</v>
      </c>
      <c r="R32" s="95">
        <v>781</v>
      </c>
      <c r="S32" s="96">
        <v>604</v>
      </c>
      <c r="T32" s="93">
        <v>9</v>
      </c>
      <c r="U32" s="89">
        <v>6</v>
      </c>
      <c r="V32" s="93">
        <v>8</v>
      </c>
      <c r="W32" s="89">
        <v>6</v>
      </c>
      <c r="X32" s="90">
        <v>0</v>
      </c>
      <c r="Y32" s="94">
        <v>0</v>
      </c>
      <c r="Z32" s="97">
        <v>798</v>
      </c>
      <c r="AA32" s="98">
        <v>616</v>
      </c>
      <c r="AB32" s="90">
        <v>35</v>
      </c>
      <c r="AC32" s="94">
        <v>34</v>
      </c>
      <c r="AD32" s="97">
        <v>833</v>
      </c>
      <c r="AE32" s="98">
        <v>650</v>
      </c>
    </row>
    <row r="33" spans="1:32" x14ac:dyDescent="0.2">
      <c r="A33" s="82"/>
      <c r="B33" s="83" t="s">
        <v>85</v>
      </c>
      <c r="C33" s="84"/>
      <c r="D33" s="85"/>
      <c r="E33" s="85">
        <v>20</v>
      </c>
      <c r="F33" s="86"/>
      <c r="G33" s="86"/>
      <c r="H33" s="86"/>
      <c r="I33" s="87" t="s">
        <v>92</v>
      </c>
      <c r="J33" s="88">
        <v>252</v>
      </c>
      <c r="K33" s="89">
        <v>228</v>
      </c>
      <c r="L33" s="90">
        <v>271</v>
      </c>
      <c r="M33" s="89">
        <v>101</v>
      </c>
      <c r="N33" s="91">
        <v>523</v>
      </c>
      <c r="O33" s="92">
        <v>329</v>
      </c>
      <c r="P33" s="93">
        <v>272</v>
      </c>
      <c r="Q33" s="94">
        <v>106</v>
      </c>
      <c r="R33" s="95">
        <v>795</v>
      </c>
      <c r="S33" s="96">
        <v>435</v>
      </c>
      <c r="T33" s="93">
        <v>0</v>
      </c>
      <c r="U33" s="89">
        <v>0</v>
      </c>
      <c r="V33" s="93">
        <v>1</v>
      </c>
      <c r="W33" s="89">
        <v>1</v>
      </c>
      <c r="X33" s="90">
        <v>13</v>
      </c>
      <c r="Y33" s="94">
        <v>6</v>
      </c>
      <c r="Z33" s="97">
        <v>809</v>
      </c>
      <c r="AA33" s="98">
        <v>442</v>
      </c>
      <c r="AB33" s="90">
        <v>13</v>
      </c>
      <c r="AC33" s="94">
        <v>13</v>
      </c>
      <c r="AD33" s="97">
        <v>822</v>
      </c>
      <c r="AE33" s="98">
        <v>455</v>
      </c>
    </row>
    <row r="34" spans="1:32" x14ac:dyDescent="0.2">
      <c r="A34" s="82"/>
      <c r="B34" s="83" t="s">
        <v>85</v>
      </c>
      <c r="C34" s="84"/>
      <c r="D34" s="85"/>
      <c r="E34" s="85">
        <v>60</v>
      </c>
      <c r="F34" s="86"/>
      <c r="G34" s="86"/>
      <c r="H34" s="86"/>
      <c r="I34" s="87" t="s">
        <v>93</v>
      </c>
      <c r="J34" s="88">
        <v>76</v>
      </c>
      <c r="K34" s="89">
        <v>71</v>
      </c>
      <c r="L34" s="90">
        <v>62</v>
      </c>
      <c r="M34" s="89">
        <v>0</v>
      </c>
      <c r="N34" s="91">
        <v>138</v>
      </c>
      <c r="O34" s="92">
        <v>71</v>
      </c>
      <c r="P34" s="93">
        <v>33</v>
      </c>
      <c r="Q34" s="94">
        <v>26</v>
      </c>
      <c r="R34" s="95">
        <v>171</v>
      </c>
      <c r="S34" s="96">
        <v>97</v>
      </c>
      <c r="T34" s="93">
        <v>0</v>
      </c>
      <c r="U34" s="89">
        <v>0</v>
      </c>
      <c r="V34" s="93">
        <v>0</v>
      </c>
      <c r="W34" s="89">
        <v>0</v>
      </c>
      <c r="X34" s="90">
        <v>0</v>
      </c>
      <c r="Y34" s="94">
        <v>0</v>
      </c>
      <c r="Z34" s="97">
        <v>171</v>
      </c>
      <c r="AA34" s="98">
        <v>97</v>
      </c>
      <c r="AB34" s="90">
        <v>0</v>
      </c>
      <c r="AC34" s="94">
        <v>0</v>
      </c>
      <c r="AD34" s="97">
        <v>171</v>
      </c>
      <c r="AE34" s="98">
        <v>97</v>
      </c>
    </row>
    <row r="35" spans="1:32" ht="13.5" thickBot="1" x14ac:dyDescent="0.25">
      <c r="A35" s="82"/>
      <c r="B35" s="83" t="s">
        <v>85</v>
      </c>
      <c r="C35" s="84"/>
      <c r="D35" s="85"/>
      <c r="E35" s="85">
        <v>7</v>
      </c>
      <c r="F35" s="86"/>
      <c r="G35" s="86"/>
      <c r="H35" s="86"/>
      <c r="I35" s="87" t="s">
        <v>94</v>
      </c>
      <c r="J35" s="88">
        <v>0</v>
      </c>
      <c r="K35" s="89">
        <v>0</v>
      </c>
      <c r="L35" s="90">
        <v>0</v>
      </c>
      <c r="M35" s="89">
        <v>0</v>
      </c>
      <c r="N35" s="91">
        <v>0</v>
      </c>
      <c r="O35" s="92">
        <v>0</v>
      </c>
      <c r="P35" s="93">
        <v>0</v>
      </c>
      <c r="Q35" s="94">
        <v>0</v>
      </c>
      <c r="R35" s="95">
        <v>0</v>
      </c>
      <c r="S35" s="96">
        <v>0</v>
      </c>
      <c r="T35" s="93">
        <v>0</v>
      </c>
      <c r="U35" s="89">
        <v>0</v>
      </c>
      <c r="V35" s="93">
        <v>0</v>
      </c>
      <c r="W35" s="89">
        <v>0</v>
      </c>
      <c r="X35" s="90">
        <v>0</v>
      </c>
      <c r="Y35" s="94">
        <v>0</v>
      </c>
      <c r="Z35" s="97">
        <v>0</v>
      </c>
      <c r="AA35" s="98">
        <v>0</v>
      </c>
      <c r="AB35" s="90">
        <v>3</v>
      </c>
      <c r="AC35" s="94">
        <v>3</v>
      </c>
      <c r="AD35" s="97">
        <v>3</v>
      </c>
      <c r="AE35" s="98">
        <v>3</v>
      </c>
    </row>
    <row r="36" spans="1:32" ht="13.5" thickBot="1" x14ac:dyDescent="0.25">
      <c r="A36" s="148"/>
      <c r="B36" s="149"/>
      <c r="C36" s="150"/>
      <c r="D36" s="151"/>
      <c r="E36" s="152" t="s">
        <v>85</v>
      </c>
      <c r="F36" s="153"/>
      <c r="G36" s="154">
        <v>0</v>
      </c>
      <c r="H36" s="154">
        <v>0</v>
      </c>
      <c r="I36" s="155" t="s">
        <v>83</v>
      </c>
      <c r="J36" s="156">
        <v>2446</v>
      </c>
      <c r="K36" s="157">
        <v>2209</v>
      </c>
      <c r="L36" s="158">
        <v>1348</v>
      </c>
      <c r="M36" s="157">
        <v>483</v>
      </c>
      <c r="N36" s="159">
        <v>3794</v>
      </c>
      <c r="O36" s="160">
        <v>2692</v>
      </c>
      <c r="P36" s="161">
        <v>528</v>
      </c>
      <c r="Q36" s="162">
        <v>263</v>
      </c>
      <c r="R36" s="163">
        <v>4322</v>
      </c>
      <c r="S36" s="164">
        <v>2955</v>
      </c>
      <c r="T36" s="161">
        <v>35</v>
      </c>
      <c r="U36" s="157">
        <v>20</v>
      </c>
      <c r="V36" s="161">
        <v>93</v>
      </c>
      <c r="W36" s="157">
        <v>56</v>
      </c>
      <c r="X36" s="158">
        <v>234</v>
      </c>
      <c r="Y36" s="162">
        <v>223</v>
      </c>
      <c r="Z36" s="165">
        <v>4684</v>
      </c>
      <c r="AA36" s="166">
        <v>3254</v>
      </c>
      <c r="AB36" s="158">
        <v>250</v>
      </c>
      <c r="AC36" s="162">
        <v>239</v>
      </c>
      <c r="AD36" s="165">
        <v>4934</v>
      </c>
      <c r="AE36" s="199">
        <v>3493</v>
      </c>
    </row>
    <row r="37" spans="1:32" x14ac:dyDescent="0.2">
      <c r="A37" s="200"/>
      <c r="B37" s="201"/>
      <c r="C37" s="202"/>
      <c r="D37" s="203"/>
      <c r="E37" s="204"/>
      <c r="F37" s="205"/>
      <c r="G37" s="206"/>
      <c r="H37" s="206"/>
      <c r="I37" s="204" t="s">
        <v>95</v>
      </c>
      <c r="J37" s="207"/>
      <c r="K37" s="208"/>
      <c r="L37" s="207"/>
      <c r="M37" s="208"/>
      <c r="N37" s="207"/>
      <c r="O37" s="207"/>
      <c r="P37" s="207"/>
      <c r="Q37" s="208"/>
      <c r="R37" s="207"/>
      <c r="S37" s="207"/>
      <c r="T37" s="207"/>
      <c r="U37" s="208"/>
      <c r="V37" s="207"/>
      <c r="W37" s="208"/>
      <c r="X37" s="207"/>
      <c r="Y37" s="208"/>
      <c r="Z37" s="207"/>
      <c r="AA37" s="207"/>
      <c r="AB37" s="207"/>
      <c r="AC37" s="208"/>
      <c r="AD37" s="207"/>
      <c r="AE37" s="207"/>
      <c r="AF37" s="207"/>
    </row>
    <row r="38" spans="1:32" x14ac:dyDescent="0.2">
      <c r="A38" s="207"/>
      <c r="B38" s="207"/>
      <c r="C38" s="207"/>
      <c r="D38" s="207"/>
      <c r="E38" s="207"/>
      <c r="F38" s="207"/>
      <c r="G38" s="207"/>
      <c r="H38" s="207"/>
      <c r="I38" s="204" t="s">
        <v>96</v>
      </c>
      <c r="J38" s="207"/>
      <c r="K38" s="208"/>
      <c r="L38" s="207"/>
      <c r="M38" s="208"/>
      <c r="N38" s="207"/>
      <c r="O38" s="207"/>
      <c r="P38" s="207"/>
      <c r="Q38" s="208"/>
      <c r="R38" s="207"/>
      <c r="S38" s="207"/>
      <c r="T38" s="207"/>
      <c r="U38" s="208"/>
      <c r="V38" s="207"/>
      <c r="W38" s="208"/>
      <c r="X38" s="207"/>
      <c r="Y38" s="208"/>
      <c r="Z38" s="207"/>
      <c r="AA38" s="207"/>
      <c r="AB38" s="207"/>
      <c r="AC38" s="209"/>
      <c r="AD38" s="210"/>
      <c r="AE38" s="207"/>
      <c r="AF38" s="207"/>
    </row>
    <row r="39" spans="1:32" x14ac:dyDescent="0.2">
      <c r="A39" s="211"/>
      <c r="B39" s="212"/>
      <c r="C39" s="213"/>
      <c r="D39" s="214"/>
      <c r="E39" s="212"/>
      <c r="F39" s="215"/>
      <c r="G39" s="206"/>
      <c r="H39" s="206"/>
      <c r="I39" s="204" t="s">
        <v>97</v>
      </c>
      <c r="J39" s="216"/>
      <c r="K39" s="217"/>
      <c r="L39" s="216"/>
      <c r="M39" s="217"/>
      <c r="N39" s="216"/>
      <c r="O39" s="216"/>
      <c r="P39" s="216"/>
      <c r="Q39" s="217"/>
      <c r="R39" s="216"/>
      <c r="S39" s="216"/>
      <c r="T39" s="216"/>
      <c r="U39" s="217"/>
      <c r="V39" s="216"/>
      <c r="W39" s="217"/>
      <c r="X39" s="216"/>
      <c r="Y39" s="217"/>
      <c r="Z39" s="216"/>
      <c r="AA39" s="216"/>
      <c r="AB39" s="216"/>
      <c r="AC39" s="217"/>
      <c r="AD39" s="216"/>
      <c r="AE39" s="216"/>
      <c r="AF39" s="207"/>
    </row>
    <row r="40" spans="1:32" ht="15" customHeight="1" x14ac:dyDescent="0.2">
      <c r="A40" s="218"/>
      <c r="B40" s="219"/>
      <c r="C40" s="220"/>
      <c r="D40" s="221" t="s">
        <v>98</v>
      </c>
      <c r="E40" s="220">
        <v>1</v>
      </c>
      <c r="F40" s="220"/>
      <c r="G40" s="222" t="s">
        <v>98</v>
      </c>
      <c r="H40" s="222" t="s">
        <v>98</v>
      </c>
      <c r="I40" s="223" t="s">
        <v>64</v>
      </c>
      <c r="J40" s="224">
        <v>801</v>
      </c>
      <c r="K40" s="225">
        <v>687</v>
      </c>
      <c r="L40" s="226">
        <v>444</v>
      </c>
      <c r="M40" s="225">
        <v>180</v>
      </c>
      <c r="N40" s="227">
        <v>1245</v>
      </c>
      <c r="O40" s="228">
        <v>867</v>
      </c>
      <c r="P40" s="229">
        <v>95</v>
      </c>
      <c r="Q40" s="230">
        <v>57</v>
      </c>
      <c r="R40" s="231">
        <v>1340</v>
      </c>
      <c r="S40" s="232">
        <v>924</v>
      </c>
      <c r="T40" s="229">
        <v>12</v>
      </c>
      <c r="U40" s="225">
        <v>3</v>
      </c>
      <c r="V40" s="229">
        <v>22</v>
      </c>
      <c r="W40" s="225">
        <v>4</v>
      </c>
      <c r="X40" s="226">
        <v>49</v>
      </c>
      <c r="Y40" s="230">
        <v>48</v>
      </c>
      <c r="Z40" s="233">
        <v>1423</v>
      </c>
      <c r="AA40" s="234">
        <v>979</v>
      </c>
      <c r="AB40" s="226">
        <v>56</v>
      </c>
      <c r="AC40" s="230">
        <v>50</v>
      </c>
      <c r="AD40" s="233">
        <v>1479</v>
      </c>
      <c r="AE40" s="234">
        <v>1029</v>
      </c>
    </row>
    <row r="41" spans="1:32" x14ac:dyDescent="0.2">
      <c r="A41" s="235"/>
      <c r="B41" s="236"/>
      <c r="C41" s="237"/>
      <c r="D41" s="238" t="s">
        <v>98</v>
      </c>
      <c r="E41" s="237">
        <v>1.1000000000000001</v>
      </c>
      <c r="F41" s="237"/>
      <c r="G41" s="239" t="s">
        <v>98</v>
      </c>
      <c r="H41" s="239" t="s">
        <v>98</v>
      </c>
      <c r="I41" s="223" t="s">
        <v>65</v>
      </c>
      <c r="J41" s="240">
        <v>29</v>
      </c>
      <c r="K41" s="241">
        <v>25</v>
      </c>
      <c r="L41" s="242">
        <v>8</v>
      </c>
      <c r="M41" s="241">
        <v>3</v>
      </c>
      <c r="N41" s="243">
        <v>37</v>
      </c>
      <c r="O41" s="244">
        <v>28</v>
      </c>
      <c r="P41" s="245">
        <v>15</v>
      </c>
      <c r="Q41" s="246">
        <v>7</v>
      </c>
      <c r="R41" s="247">
        <v>52</v>
      </c>
      <c r="S41" s="248">
        <v>35</v>
      </c>
      <c r="T41" s="245">
        <v>1</v>
      </c>
      <c r="U41" s="241">
        <v>0</v>
      </c>
      <c r="V41" s="245">
        <v>21</v>
      </c>
      <c r="W41" s="241">
        <v>3</v>
      </c>
      <c r="X41" s="242">
        <v>0</v>
      </c>
      <c r="Y41" s="246">
        <v>0</v>
      </c>
      <c r="Z41" s="249">
        <v>74</v>
      </c>
      <c r="AA41" s="250">
        <v>38</v>
      </c>
      <c r="AB41" s="242">
        <v>40</v>
      </c>
      <c r="AC41" s="246">
        <v>36</v>
      </c>
      <c r="AD41" s="249">
        <v>114</v>
      </c>
      <c r="AE41" s="250">
        <v>74</v>
      </c>
    </row>
    <row r="42" spans="1:32" s="64" customFormat="1" x14ac:dyDescent="0.2">
      <c r="A42" s="45"/>
      <c r="B42" s="251">
        <v>1201</v>
      </c>
      <c r="C42" s="47">
        <v>1.1000000000000001</v>
      </c>
      <c r="D42" s="118" t="s">
        <v>98</v>
      </c>
      <c r="E42" s="252" t="s">
        <v>98</v>
      </c>
      <c r="F42" s="119"/>
      <c r="G42" s="69" t="s">
        <v>98</v>
      </c>
      <c r="H42" s="69" t="s">
        <v>98</v>
      </c>
      <c r="I42" s="253" t="s">
        <v>99</v>
      </c>
      <c r="J42" s="121">
        <v>6</v>
      </c>
      <c r="K42" s="122">
        <v>4</v>
      </c>
      <c r="L42" s="123">
        <v>1</v>
      </c>
      <c r="M42" s="122">
        <v>1</v>
      </c>
      <c r="N42" s="124">
        <v>7</v>
      </c>
      <c r="O42" s="125">
        <v>5</v>
      </c>
      <c r="P42" s="126">
        <v>3</v>
      </c>
      <c r="Q42" s="127">
        <v>2</v>
      </c>
      <c r="R42" s="128">
        <v>10</v>
      </c>
      <c r="S42" s="254">
        <v>7</v>
      </c>
      <c r="T42" s="126">
        <v>0</v>
      </c>
      <c r="U42" s="122">
        <v>0</v>
      </c>
      <c r="V42" s="126">
        <v>0</v>
      </c>
      <c r="W42" s="122">
        <v>0</v>
      </c>
      <c r="X42" s="123">
        <v>0</v>
      </c>
      <c r="Y42" s="127">
        <v>0</v>
      </c>
      <c r="Z42" s="130">
        <v>10</v>
      </c>
      <c r="AA42" s="131">
        <v>7</v>
      </c>
      <c r="AB42" s="123">
        <v>31</v>
      </c>
      <c r="AC42" s="127">
        <v>29</v>
      </c>
      <c r="AD42" s="130">
        <v>41</v>
      </c>
      <c r="AE42" s="131">
        <v>36</v>
      </c>
    </row>
    <row r="43" spans="1:32" x14ac:dyDescent="0.2">
      <c r="A43" s="65">
        <v>1</v>
      </c>
      <c r="B43" s="255">
        <v>1.1000000000000001</v>
      </c>
      <c r="C43" s="67"/>
      <c r="D43" s="256">
        <v>70</v>
      </c>
      <c r="E43" s="255">
        <v>1201</v>
      </c>
      <c r="F43" s="69">
        <v>653</v>
      </c>
      <c r="G43" s="69" t="s">
        <v>98</v>
      </c>
      <c r="H43" s="69" t="s">
        <v>98</v>
      </c>
      <c r="I43" s="257" t="s">
        <v>100</v>
      </c>
      <c r="J43" s="71">
        <v>6</v>
      </c>
      <c r="K43" s="72">
        <v>4</v>
      </c>
      <c r="L43" s="73">
        <v>1</v>
      </c>
      <c r="M43" s="72">
        <v>1</v>
      </c>
      <c r="N43" s="74">
        <v>7</v>
      </c>
      <c r="O43" s="75">
        <v>5</v>
      </c>
      <c r="P43" s="76">
        <v>3</v>
      </c>
      <c r="Q43" s="77">
        <v>2</v>
      </c>
      <c r="R43" s="78">
        <v>10</v>
      </c>
      <c r="S43" s="258">
        <v>7</v>
      </c>
      <c r="T43" s="76">
        <v>0</v>
      </c>
      <c r="U43" s="72">
        <v>0</v>
      </c>
      <c r="V43" s="76">
        <v>0</v>
      </c>
      <c r="W43" s="72">
        <v>0</v>
      </c>
      <c r="X43" s="73">
        <v>0</v>
      </c>
      <c r="Y43" s="77">
        <v>0</v>
      </c>
      <c r="Z43" s="80">
        <v>10</v>
      </c>
      <c r="AA43" s="81">
        <v>7</v>
      </c>
      <c r="AB43" s="73">
        <v>0</v>
      </c>
      <c r="AC43" s="77">
        <v>0</v>
      </c>
      <c r="AD43" s="80">
        <v>10</v>
      </c>
      <c r="AE43" s="81">
        <v>7</v>
      </c>
    </row>
    <row r="44" spans="1:32" s="64" customFormat="1" x14ac:dyDescent="0.2">
      <c r="A44" s="82">
        <v>1</v>
      </c>
      <c r="B44" s="259">
        <v>1.1000000000000001</v>
      </c>
      <c r="C44" s="67"/>
      <c r="D44" s="85">
        <v>4</v>
      </c>
      <c r="E44" s="259">
        <v>1201</v>
      </c>
      <c r="F44" s="69">
        <v>2122</v>
      </c>
      <c r="G44" s="69" t="s">
        <v>98</v>
      </c>
      <c r="H44" s="69" t="s">
        <v>98</v>
      </c>
      <c r="I44" s="260" t="s">
        <v>101</v>
      </c>
      <c r="J44" s="88">
        <v>0</v>
      </c>
      <c r="K44" s="89">
        <v>0</v>
      </c>
      <c r="L44" s="90">
        <v>0</v>
      </c>
      <c r="M44" s="89">
        <v>0</v>
      </c>
      <c r="N44" s="91">
        <v>0</v>
      </c>
      <c r="O44" s="92">
        <v>0</v>
      </c>
      <c r="P44" s="93">
        <v>0</v>
      </c>
      <c r="Q44" s="94">
        <v>0</v>
      </c>
      <c r="R44" s="95">
        <v>0</v>
      </c>
      <c r="S44" s="261">
        <v>0</v>
      </c>
      <c r="T44" s="93">
        <v>0</v>
      </c>
      <c r="U44" s="89">
        <v>0</v>
      </c>
      <c r="V44" s="93">
        <v>0</v>
      </c>
      <c r="W44" s="89">
        <v>0</v>
      </c>
      <c r="X44" s="90">
        <v>0</v>
      </c>
      <c r="Y44" s="94">
        <v>0</v>
      </c>
      <c r="Z44" s="97">
        <v>0</v>
      </c>
      <c r="AA44" s="98">
        <v>0</v>
      </c>
      <c r="AB44" s="90">
        <v>0</v>
      </c>
      <c r="AC44" s="94">
        <v>0</v>
      </c>
      <c r="AD44" s="97">
        <v>0</v>
      </c>
      <c r="AE44" s="98">
        <v>0</v>
      </c>
      <c r="AF44"/>
    </row>
    <row r="45" spans="1:32" x14ac:dyDescent="0.2">
      <c r="A45" s="262"/>
      <c r="B45" s="263">
        <v>1205</v>
      </c>
      <c r="C45" s="47">
        <v>1.1000000000000001</v>
      </c>
      <c r="D45" s="118" t="s">
        <v>98</v>
      </c>
      <c r="E45" s="264" t="s">
        <v>98</v>
      </c>
      <c r="F45" s="119"/>
      <c r="G45" s="69" t="s">
        <v>98</v>
      </c>
      <c r="H45" s="69" t="s">
        <v>98</v>
      </c>
      <c r="I45" s="253" t="s">
        <v>102</v>
      </c>
      <c r="J45" s="121">
        <v>23</v>
      </c>
      <c r="K45" s="122">
        <v>21</v>
      </c>
      <c r="L45" s="123">
        <v>7</v>
      </c>
      <c r="M45" s="122">
        <v>2</v>
      </c>
      <c r="N45" s="124">
        <v>30</v>
      </c>
      <c r="O45" s="125">
        <v>23</v>
      </c>
      <c r="P45" s="126">
        <v>12</v>
      </c>
      <c r="Q45" s="127">
        <v>5</v>
      </c>
      <c r="R45" s="128">
        <v>42</v>
      </c>
      <c r="S45" s="254">
        <v>28</v>
      </c>
      <c r="T45" s="126">
        <v>1</v>
      </c>
      <c r="U45" s="122">
        <v>0</v>
      </c>
      <c r="V45" s="126">
        <v>20</v>
      </c>
      <c r="W45" s="122">
        <v>3</v>
      </c>
      <c r="X45" s="123">
        <v>0</v>
      </c>
      <c r="Y45" s="127">
        <v>0</v>
      </c>
      <c r="Z45" s="130">
        <v>63</v>
      </c>
      <c r="AA45" s="131">
        <v>31</v>
      </c>
      <c r="AB45" s="123">
        <v>9</v>
      </c>
      <c r="AC45" s="127">
        <v>7</v>
      </c>
      <c r="AD45" s="130">
        <v>72</v>
      </c>
      <c r="AE45" s="131">
        <v>38</v>
      </c>
      <c r="AF45" s="64"/>
    </row>
    <row r="46" spans="1:32" x14ac:dyDescent="0.2">
      <c r="A46" s="82">
        <v>1</v>
      </c>
      <c r="B46" s="259">
        <v>1.1000000000000001</v>
      </c>
      <c r="C46" s="67"/>
      <c r="D46" s="68">
        <v>4</v>
      </c>
      <c r="E46" s="259">
        <v>1205</v>
      </c>
      <c r="F46" s="69">
        <v>2130</v>
      </c>
      <c r="G46" s="69" t="s">
        <v>98</v>
      </c>
      <c r="H46" s="69" t="s">
        <v>98</v>
      </c>
      <c r="I46" s="257" t="s">
        <v>65</v>
      </c>
      <c r="J46" s="88">
        <v>20</v>
      </c>
      <c r="K46" s="89">
        <v>18</v>
      </c>
      <c r="L46" s="90">
        <v>5</v>
      </c>
      <c r="M46" s="89">
        <v>2</v>
      </c>
      <c r="N46" s="91">
        <v>25</v>
      </c>
      <c r="O46" s="92">
        <v>20</v>
      </c>
      <c r="P46" s="93">
        <v>10</v>
      </c>
      <c r="Q46" s="94">
        <v>5</v>
      </c>
      <c r="R46" s="95">
        <v>35</v>
      </c>
      <c r="S46" s="261">
        <v>25</v>
      </c>
      <c r="T46" s="93">
        <v>0</v>
      </c>
      <c r="U46" s="89">
        <v>0</v>
      </c>
      <c r="V46" s="93">
        <v>20</v>
      </c>
      <c r="W46" s="89">
        <v>3</v>
      </c>
      <c r="X46" s="90">
        <v>0</v>
      </c>
      <c r="Y46" s="94">
        <v>0</v>
      </c>
      <c r="Z46" s="97">
        <v>55</v>
      </c>
      <c r="AA46" s="98">
        <v>28</v>
      </c>
      <c r="AB46" s="90">
        <v>0</v>
      </c>
      <c r="AC46" s="94">
        <v>0</v>
      </c>
      <c r="AD46" s="97">
        <v>55</v>
      </c>
      <c r="AE46" s="98">
        <v>28</v>
      </c>
    </row>
    <row r="47" spans="1:32" x14ac:dyDescent="0.2">
      <c r="A47" s="82">
        <v>1</v>
      </c>
      <c r="B47" s="259">
        <v>1.1000000000000001</v>
      </c>
      <c r="C47" s="67"/>
      <c r="D47" s="256">
        <v>4</v>
      </c>
      <c r="E47" s="255">
        <v>1205</v>
      </c>
      <c r="F47" s="69">
        <v>2140</v>
      </c>
      <c r="G47" s="69" t="s">
        <v>98</v>
      </c>
      <c r="H47" s="69" t="s">
        <v>98</v>
      </c>
      <c r="I47" s="257" t="s">
        <v>103</v>
      </c>
      <c r="J47" s="88">
        <v>3</v>
      </c>
      <c r="K47" s="89">
        <v>3</v>
      </c>
      <c r="L47" s="90">
        <v>2</v>
      </c>
      <c r="M47" s="89">
        <v>0</v>
      </c>
      <c r="N47" s="91">
        <v>5</v>
      </c>
      <c r="O47" s="92">
        <v>3</v>
      </c>
      <c r="P47" s="93">
        <v>2</v>
      </c>
      <c r="Q47" s="94">
        <v>0</v>
      </c>
      <c r="R47" s="95">
        <v>7</v>
      </c>
      <c r="S47" s="261">
        <v>3</v>
      </c>
      <c r="T47" s="93">
        <v>1</v>
      </c>
      <c r="U47" s="89">
        <v>0</v>
      </c>
      <c r="V47" s="93">
        <v>0</v>
      </c>
      <c r="W47" s="89">
        <v>0</v>
      </c>
      <c r="X47" s="90">
        <v>0</v>
      </c>
      <c r="Y47" s="94">
        <v>0</v>
      </c>
      <c r="Z47" s="97">
        <v>8</v>
      </c>
      <c r="AA47" s="98">
        <v>3</v>
      </c>
      <c r="AB47" s="90">
        <v>0</v>
      </c>
      <c r="AC47" s="94">
        <v>0</v>
      </c>
      <c r="AD47" s="97">
        <v>8</v>
      </c>
      <c r="AE47" s="98">
        <v>3</v>
      </c>
    </row>
    <row r="48" spans="1:32" x14ac:dyDescent="0.2">
      <c r="A48" s="82">
        <v>1</v>
      </c>
      <c r="B48" s="259">
        <v>1.1000000000000001</v>
      </c>
      <c r="C48" s="67"/>
      <c r="D48" s="68">
        <v>4</v>
      </c>
      <c r="E48" s="259">
        <v>1201</v>
      </c>
      <c r="F48" s="69">
        <v>736</v>
      </c>
      <c r="G48" s="69" t="s">
        <v>98</v>
      </c>
      <c r="H48" s="69" t="s">
        <v>98</v>
      </c>
      <c r="I48" s="257" t="s">
        <v>104</v>
      </c>
      <c r="J48" s="88">
        <v>0</v>
      </c>
      <c r="K48" s="89">
        <v>0</v>
      </c>
      <c r="L48" s="90">
        <v>0</v>
      </c>
      <c r="M48" s="89">
        <v>0</v>
      </c>
      <c r="N48" s="91">
        <v>0</v>
      </c>
      <c r="O48" s="92">
        <v>0</v>
      </c>
      <c r="P48" s="93">
        <v>0</v>
      </c>
      <c r="Q48" s="94">
        <v>0</v>
      </c>
      <c r="R48" s="95">
        <v>0</v>
      </c>
      <c r="S48" s="261">
        <v>0</v>
      </c>
      <c r="T48" s="93">
        <v>0</v>
      </c>
      <c r="U48" s="89">
        <v>0</v>
      </c>
      <c r="V48" s="93">
        <v>0</v>
      </c>
      <c r="W48" s="89">
        <v>0</v>
      </c>
      <c r="X48" s="90">
        <v>0</v>
      </c>
      <c r="Y48" s="94">
        <v>0</v>
      </c>
      <c r="Z48" s="97">
        <v>0</v>
      </c>
      <c r="AA48" s="98">
        <v>0</v>
      </c>
      <c r="AB48" s="90">
        <v>31</v>
      </c>
      <c r="AC48" s="94">
        <v>29</v>
      </c>
      <c r="AD48" s="97">
        <v>31</v>
      </c>
      <c r="AE48" s="98">
        <v>29</v>
      </c>
    </row>
    <row r="49" spans="1:32" s="64" customFormat="1" x14ac:dyDescent="0.2">
      <c r="A49" s="82">
        <v>1</v>
      </c>
      <c r="B49" s="259">
        <v>1.1000000000000001</v>
      </c>
      <c r="C49" s="67"/>
      <c r="D49" s="68">
        <v>4</v>
      </c>
      <c r="E49" s="259">
        <v>1205</v>
      </c>
      <c r="F49" s="69">
        <v>3000</v>
      </c>
      <c r="G49" s="69" t="s">
        <v>98</v>
      </c>
      <c r="H49" s="69" t="s">
        <v>98</v>
      </c>
      <c r="I49" s="257" t="s">
        <v>105</v>
      </c>
      <c r="J49" s="88">
        <v>0</v>
      </c>
      <c r="K49" s="89">
        <v>0</v>
      </c>
      <c r="L49" s="90">
        <v>0</v>
      </c>
      <c r="M49" s="89">
        <v>0</v>
      </c>
      <c r="N49" s="91">
        <v>0</v>
      </c>
      <c r="O49" s="92">
        <v>0</v>
      </c>
      <c r="P49" s="93">
        <v>0</v>
      </c>
      <c r="Q49" s="94">
        <v>0</v>
      </c>
      <c r="R49" s="95">
        <v>0</v>
      </c>
      <c r="S49" s="261">
        <v>0</v>
      </c>
      <c r="T49" s="93">
        <v>0</v>
      </c>
      <c r="U49" s="89">
        <v>0</v>
      </c>
      <c r="V49" s="93">
        <v>0</v>
      </c>
      <c r="W49" s="89">
        <v>0</v>
      </c>
      <c r="X49" s="90">
        <v>0</v>
      </c>
      <c r="Y49" s="94">
        <v>0</v>
      </c>
      <c r="Z49" s="97">
        <v>0</v>
      </c>
      <c r="AA49" s="98">
        <v>0</v>
      </c>
      <c r="AB49" s="90">
        <v>9</v>
      </c>
      <c r="AC49" s="94">
        <v>7</v>
      </c>
      <c r="AD49" s="97">
        <v>9</v>
      </c>
      <c r="AE49" s="98">
        <v>7</v>
      </c>
      <c r="AF49"/>
    </row>
    <row r="50" spans="1:32" x14ac:dyDescent="0.2">
      <c r="A50" s="265">
        <v>1</v>
      </c>
      <c r="B50" s="266">
        <v>1.1000000000000001</v>
      </c>
      <c r="C50" s="267">
        <v>1.1000000000000001</v>
      </c>
      <c r="D50" s="268">
        <v>4</v>
      </c>
      <c r="E50" s="269">
        <v>1215</v>
      </c>
      <c r="F50" s="270">
        <v>2200</v>
      </c>
      <c r="G50" s="69" t="s">
        <v>98</v>
      </c>
      <c r="H50" s="271" t="s">
        <v>98</v>
      </c>
      <c r="I50" s="253" t="s">
        <v>106</v>
      </c>
      <c r="J50" s="272">
        <v>0</v>
      </c>
      <c r="K50" s="273">
        <v>0</v>
      </c>
      <c r="L50" s="274">
        <v>0</v>
      </c>
      <c r="M50" s="273">
        <v>0</v>
      </c>
      <c r="N50" s="275">
        <v>0</v>
      </c>
      <c r="O50" s="276">
        <v>0</v>
      </c>
      <c r="P50" s="277">
        <v>0</v>
      </c>
      <c r="Q50" s="278">
        <v>0</v>
      </c>
      <c r="R50" s="279">
        <v>0</v>
      </c>
      <c r="S50" s="280">
        <v>0</v>
      </c>
      <c r="T50" s="277">
        <v>0</v>
      </c>
      <c r="U50" s="273">
        <v>0</v>
      </c>
      <c r="V50" s="277">
        <v>1</v>
      </c>
      <c r="W50" s="273">
        <v>0</v>
      </c>
      <c r="X50" s="274">
        <v>0</v>
      </c>
      <c r="Y50" s="278">
        <v>0</v>
      </c>
      <c r="Z50" s="281">
        <v>1</v>
      </c>
      <c r="AA50" s="282">
        <v>0</v>
      </c>
      <c r="AB50" s="274">
        <v>0</v>
      </c>
      <c r="AC50" s="278">
        <v>0</v>
      </c>
      <c r="AD50" s="281">
        <v>1</v>
      </c>
      <c r="AE50" s="282">
        <v>0</v>
      </c>
      <c r="AF50" s="64"/>
    </row>
    <row r="51" spans="1:32" s="64" customFormat="1" x14ac:dyDescent="0.2">
      <c r="A51" s="218"/>
      <c r="B51" s="219"/>
      <c r="C51" s="220"/>
      <c r="D51" s="221" t="s">
        <v>98</v>
      </c>
      <c r="E51" s="220">
        <v>1.2</v>
      </c>
      <c r="F51" s="220"/>
      <c r="G51" s="222" t="s">
        <v>98</v>
      </c>
      <c r="H51" s="222" t="s">
        <v>98</v>
      </c>
      <c r="I51" s="223" t="s">
        <v>66</v>
      </c>
      <c r="J51" s="224">
        <v>169</v>
      </c>
      <c r="K51" s="225">
        <v>152</v>
      </c>
      <c r="L51" s="226">
        <v>87</v>
      </c>
      <c r="M51" s="225">
        <v>37</v>
      </c>
      <c r="N51" s="227">
        <v>256</v>
      </c>
      <c r="O51" s="228">
        <v>189</v>
      </c>
      <c r="P51" s="229">
        <v>10</v>
      </c>
      <c r="Q51" s="230">
        <v>5</v>
      </c>
      <c r="R51" s="231">
        <v>266</v>
      </c>
      <c r="S51" s="232">
        <v>194</v>
      </c>
      <c r="T51" s="229">
        <v>4</v>
      </c>
      <c r="U51" s="225">
        <v>1</v>
      </c>
      <c r="V51" s="229">
        <v>0</v>
      </c>
      <c r="W51" s="225">
        <v>0</v>
      </c>
      <c r="X51" s="226">
        <v>0</v>
      </c>
      <c r="Y51" s="230">
        <v>0</v>
      </c>
      <c r="Z51" s="233">
        <v>270</v>
      </c>
      <c r="AA51" s="234">
        <v>195</v>
      </c>
      <c r="AB51" s="226">
        <v>0</v>
      </c>
      <c r="AC51" s="230">
        <v>0</v>
      </c>
      <c r="AD51" s="233">
        <v>270</v>
      </c>
      <c r="AE51" s="234">
        <v>195</v>
      </c>
      <c r="AF51"/>
    </row>
    <row r="52" spans="1:32" x14ac:dyDescent="0.2">
      <c r="A52" s="82">
        <v>1</v>
      </c>
      <c r="B52" s="83">
        <v>1.2</v>
      </c>
      <c r="C52" s="67">
        <v>355</v>
      </c>
      <c r="D52" s="85">
        <v>70</v>
      </c>
      <c r="E52" s="259">
        <v>1401</v>
      </c>
      <c r="F52" s="69">
        <v>768</v>
      </c>
      <c r="G52" s="69" t="s">
        <v>98</v>
      </c>
      <c r="H52" s="69" t="s">
        <v>98</v>
      </c>
      <c r="I52" s="260" t="s">
        <v>107</v>
      </c>
      <c r="J52" s="88">
        <v>0</v>
      </c>
      <c r="K52" s="89">
        <v>0</v>
      </c>
      <c r="L52" s="90">
        <v>1</v>
      </c>
      <c r="M52" s="89">
        <v>0</v>
      </c>
      <c r="N52" s="91">
        <v>1</v>
      </c>
      <c r="O52" s="92">
        <v>0</v>
      </c>
      <c r="P52" s="93">
        <v>0</v>
      </c>
      <c r="Q52" s="94">
        <v>0</v>
      </c>
      <c r="R52" s="95">
        <v>1</v>
      </c>
      <c r="S52" s="261">
        <v>0</v>
      </c>
      <c r="T52" s="93">
        <v>0</v>
      </c>
      <c r="U52" s="89">
        <v>0</v>
      </c>
      <c r="V52" s="93">
        <v>0</v>
      </c>
      <c r="W52" s="89">
        <v>0</v>
      </c>
      <c r="X52" s="90">
        <v>0</v>
      </c>
      <c r="Y52" s="94">
        <v>0</v>
      </c>
      <c r="Z52" s="97">
        <v>1</v>
      </c>
      <c r="AA52" s="98">
        <v>0</v>
      </c>
      <c r="AB52" s="90">
        <v>0</v>
      </c>
      <c r="AC52" s="94">
        <v>0</v>
      </c>
      <c r="AD52" s="97">
        <v>1</v>
      </c>
      <c r="AE52" s="98">
        <v>0</v>
      </c>
    </row>
    <row r="53" spans="1:32" s="64" customFormat="1" x14ac:dyDescent="0.2">
      <c r="A53" s="262"/>
      <c r="B53" s="263">
        <v>1405</v>
      </c>
      <c r="C53" s="47">
        <v>1.2</v>
      </c>
      <c r="D53" s="283" t="s">
        <v>98</v>
      </c>
      <c r="E53" s="264" t="s">
        <v>98</v>
      </c>
      <c r="F53" s="119"/>
      <c r="G53" s="69" t="s">
        <v>98</v>
      </c>
      <c r="H53" s="69" t="s">
        <v>98</v>
      </c>
      <c r="I53" s="253" t="s">
        <v>108</v>
      </c>
      <c r="J53" s="121">
        <v>6</v>
      </c>
      <c r="K53" s="122">
        <v>6</v>
      </c>
      <c r="L53" s="123">
        <v>2</v>
      </c>
      <c r="M53" s="122">
        <v>1</v>
      </c>
      <c r="N53" s="124">
        <v>8</v>
      </c>
      <c r="O53" s="125">
        <v>7</v>
      </c>
      <c r="P53" s="126">
        <v>1</v>
      </c>
      <c r="Q53" s="127">
        <v>0</v>
      </c>
      <c r="R53" s="128">
        <v>9</v>
      </c>
      <c r="S53" s="254">
        <v>7</v>
      </c>
      <c r="T53" s="126">
        <v>0</v>
      </c>
      <c r="U53" s="122">
        <v>0</v>
      </c>
      <c r="V53" s="126">
        <v>0</v>
      </c>
      <c r="W53" s="122">
        <v>0</v>
      </c>
      <c r="X53" s="123">
        <v>0</v>
      </c>
      <c r="Y53" s="127">
        <v>0</v>
      </c>
      <c r="Z53" s="130">
        <v>9</v>
      </c>
      <c r="AA53" s="131">
        <v>7</v>
      </c>
      <c r="AB53" s="123">
        <v>0</v>
      </c>
      <c r="AC53" s="127">
        <v>0</v>
      </c>
      <c r="AD53" s="130">
        <v>9</v>
      </c>
      <c r="AE53" s="131">
        <v>7</v>
      </c>
    </row>
    <row r="54" spans="1:32" x14ac:dyDescent="0.2">
      <c r="A54" s="82">
        <v>1</v>
      </c>
      <c r="B54" s="83">
        <v>1.2</v>
      </c>
      <c r="C54" s="67"/>
      <c r="D54" s="85">
        <v>70</v>
      </c>
      <c r="E54" s="259">
        <v>1405</v>
      </c>
      <c r="F54" s="69">
        <v>650</v>
      </c>
      <c r="G54" s="69" t="s">
        <v>98</v>
      </c>
      <c r="H54" s="69" t="s">
        <v>98</v>
      </c>
      <c r="I54" s="257" t="s">
        <v>108</v>
      </c>
      <c r="J54" s="88">
        <v>6</v>
      </c>
      <c r="K54" s="89">
        <v>6</v>
      </c>
      <c r="L54" s="90">
        <v>2</v>
      </c>
      <c r="M54" s="89">
        <v>1</v>
      </c>
      <c r="N54" s="91">
        <v>8</v>
      </c>
      <c r="O54" s="92">
        <v>7</v>
      </c>
      <c r="P54" s="93">
        <v>1</v>
      </c>
      <c r="Q54" s="94">
        <v>0</v>
      </c>
      <c r="R54" s="95">
        <v>9</v>
      </c>
      <c r="S54" s="261">
        <v>7</v>
      </c>
      <c r="T54" s="93">
        <v>0</v>
      </c>
      <c r="U54" s="89">
        <v>0</v>
      </c>
      <c r="V54" s="93">
        <v>0</v>
      </c>
      <c r="W54" s="89">
        <v>0</v>
      </c>
      <c r="X54" s="90">
        <v>0</v>
      </c>
      <c r="Y54" s="94">
        <v>0</v>
      </c>
      <c r="Z54" s="97">
        <v>9</v>
      </c>
      <c r="AA54" s="98">
        <v>7</v>
      </c>
      <c r="AB54" s="90">
        <v>0</v>
      </c>
      <c r="AC54" s="94">
        <v>0</v>
      </c>
      <c r="AD54" s="97">
        <v>9</v>
      </c>
      <c r="AE54" s="98">
        <v>7</v>
      </c>
    </row>
    <row r="55" spans="1:32" x14ac:dyDescent="0.2">
      <c r="A55" s="262"/>
      <c r="B55" s="264">
        <v>1410</v>
      </c>
      <c r="C55" s="47">
        <v>1.2</v>
      </c>
      <c r="D55" s="283" t="s">
        <v>98</v>
      </c>
      <c r="E55" s="264" t="s">
        <v>98</v>
      </c>
      <c r="F55" s="119"/>
      <c r="G55" s="69" t="s">
        <v>98</v>
      </c>
      <c r="H55" s="69" t="s">
        <v>98</v>
      </c>
      <c r="I55" s="253" t="s">
        <v>109</v>
      </c>
      <c r="J55" s="121">
        <v>54</v>
      </c>
      <c r="K55" s="122">
        <v>50</v>
      </c>
      <c r="L55" s="123">
        <v>25</v>
      </c>
      <c r="M55" s="122">
        <v>8</v>
      </c>
      <c r="N55" s="124">
        <v>79</v>
      </c>
      <c r="O55" s="125">
        <v>58</v>
      </c>
      <c r="P55" s="126">
        <v>3</v>
      </c>
      <c r="Q55" s="127">
        <v>1</v>
      </c>
      <c r="R55" s="128">
        <v>82</v>
      </c>
      <c r="S55" s="254">
        <v>59</v>
      </c>
      <c r="T55" s="126">
        <v>2</v>
      </c>
      <c r="U55" s="122">
        <v>1</v>
      </c>
      <c r="V55" s="126">
        <v>0</v>
      </c>
      <c r="W55" s="122">
        <v>0</v>
      </c>
      <c r="X55" s="123">
        <v>0</v>
      </c>
      <c r="Y55" s="127">
        <v>0</v>
      </c>
      <c r="Z55" s="130">
        <v>84</v>
      </c>
      <c r="AA55" s="131">
        <v>60</v>
      </c>
      <c r="AB55" s="123">
        <v>0</v>
      </c>
      <c r="AC55" s="127">
        <v>0</v>
      </c>
      <c r="AD55" s="130">
        <v>84</v>
      </c>
      <c r="AE55" s="131">
        <v>60</v>
      </c>
      <c r="AF55" s="64"/>
    </row>
    <row r="56" spans="1:32" x14ac:dyDescent="0.2">
      <c r="A56" s="82">
        <v>1</v>
      </c>
      <c r="B56" s="259">
        <v>1.2</v>
      </c>
      <c r="C56" s="67"/>
      <c r="D56" s="85">
        <v>70</v>
      </c>
      <c r="E56" s="259">
        <v>1410</v>
      </c>
      <c r="F56" s="69">
        <v>607</v>
      </c>
      <c r="G56" s="69" t="s">
        <v>98</v>
      </c>
      <c r="H56" s="69" t="s">
        <v>98</v>
      </c>
      <c r="I56" s="257" t="s">
        <v>110</v>
      </c>
      <c r="J56" s="88">
        <v>54</v>
      </c>
      <c r="K56" s="89">
        <v>50</v>
      </c>
      <c r="L56" s="90">
        <v>17</v>
      </c>
      <c r="M56" s="89">
        <v>4</v>
      </c>
      <c r="N56" s="91">
        <v>71</v>
      </c>
      <c r="O56" s="92">
        <v>54</v>
      </c>
      <c r="P56" s="93">
        <v>0</v>
      </c>
      <c r="Q56" s="94">
        <v>0</v>
      </c>
      <c r="R56" s="95">
        <v>71</v>
      </c>
      <c r="S56" s="261">
        <v>54</v>
      </c>
      <c r="T56" s="93">
        <v>2</v>
      </c>
      <c r="U56" s="89">
        <v>1</v>
      </c>
      <c r="V56" s="93">
        <v>0</v>
      </c>
      <c r="W56" s="89">
        <v>0</v>
      </c>
      <c r="X56" s="90">
        <v>0</v>
      </c>
      <c r="Y56" s="94">
        <v>0</v>
      </c>
      <c r="Z56" s="97">
        <v>73</v>
      </c>
      <c r="AA56" s="98">
        <v>55</v>
      </c>
      <c r="AB56" s="90">
        <v>0</v>
      </c>
      <c r="AC56" s="94">
        <v>0</v>
      </c>
      <c r="AD56" s="97">
        <v>73</v>
      </c>
      <c r="AE56" s="98">
        <v>55</v>
      </c>
    </row>
    <row r="57" spans="1:32" s="64" customFormat="1" x14ac:dyDescent="0.2">
      <c r="A57" s="82">
        <v>1</v>
      </c>
      <c r="B57" s="259">
        <v>1.2</v>
      </c>
      <c r="C57" s="67"/>
      <c r="D57" s="85">
        <v>70</v>
      </c>
      <c r="E57" s="259">
        <v>1410</v>
      </c>
      <c r="F57" s="69">
        <v>605</v>
      </c>
      <c r="G57" s="69" t="s">
        <v>111</v>
      </c>
      <c r="H57" s="69" t="s">
        <v>98</v>
      </c>
      <c r="I57" s="257" t="s">
        <v>112</v>
      </c>
      <c r="J57" s="88">
        <v>0</v>
      </c>
      <c r="K57" s="89">
        <v>0</v>
      </c>
      <c r="L57" s="90">
        <v>4</v>
      </c>
      <c r="M57" s="89">
        <v>1</v>
      </c>
      <c r="N57" s="91">
        <v>4</v>
      </c>
      <c r="O57" s="92">
        <v>1</v>
      </c>
      <c r="P57" s="93">
        <v>2</v>
      </c>
      <c r="Q57" s="94">
        <v>1</v>
      </c>
      <c r="R57" s="95">
        <v>6</v>
      </c>
      <c r="S57" s="261">
        <v>2</v>
      </c>
      <c r="T57" s="93">
        <v>0</v>
      </c>
      <c r="U57" s="89">
        <v>0</v>
      </c>
      <c r="V57" s="93">
        <v>0</v>
      </c>
      <c r="W57" s="89">
        <v>0</v>
      </c>
      <c r="X57" s="90">
        <v>0</v>
      </c>
      <c r="Y57" s="94">
        <v>0</v>
      </c>
      <c r="Z57" s="97">
        <v>6</v>
      </c>
      <c r="AA57" s="98">
        <v>2</v>
      </c>
      <c r="AB57" s="90">
        <v>0</v>
      </c>
      <c r="AC57" s="94">
        <v>0</v>
      </c>
      <c r="AD57" s="97">
        <v>6</v>
      </c>
      <c r="AE57" s="98">
        <v>2</v>
      </c>
      <c r="AF57" t="s">
        <v>113</v>
      </c>
    </row>
    <row r="58" spans="1:32" x14ac:dyDescent="0.2">
      <c r="A58" s="82">
        <v>1</v>
      </c>
      <c r="B58" s="259">
        <v>1.2</v>
      </c>
      <c r="C58" s="67"/>
      <c r="D58" s="85">
        <v>70</v>
      </c>
      <c r="E58" s="259">
        <v>1410</v>
      </c>
      <c r="F58" s="69">
        <v>606</v>
      </c>
      <c r="G58" s="69" t="s">
        <v>98</v>
      </c>
      <c r="H58" s="69" t="s">
        <v>98</v>
      </c>
      <c r="I58" s="257" t="s">
        <v>114</v>
      </c>
      <c r="J58" s="88">
        <v>0</v>
      </c>
      <c r="K58" s="89">
        <v>0</v>
      </c>
      <c r="L58" s="90">
        <v>4</v>
      </c>
      <c r="M58" s="89">
        <v>3</v>
      </c>
      <c r="N58" s="91">
        <v>4</v>
      </c>
      <c r="O58" s="92">
        <v>3</v>
      </c>
      <c r="P58" s="93">
        <v>1</v>
      </c>
      <c r="Q58" s="94">
        <v>0</v>
      </c>
      <c r="R58" s="95">
        <v>5</v>
      </c>
      <c r="S58" s="261">
        <v>3</v>
      </c>
      <c r="T58" s="93">
        <v>0</v>
      </c>
      <c r="U58" s="89">
        <v>0</v>
      </c>
      <c r="V58" s="93">
        <v>0</v>
      </c>
      <c r="W58" s="89">
        <v>0</v>
      </c>
      <c r="X58" s="90">
        <v>0</v>
      </c>
      <c r="Y58" s="94">
        <v>0</v>
      </c>
      <c r="Z58" s="97">
        <v>5</v>
      </c>
      <c r="AA58" s="98">
        <v>3</v>
      </c>
      <c r="AB58" s="90">
        <v>0</v>
      </c>
      <c r="AC58" s="94">
        <v>0</v>
      </c>
      <c r="AD58" s="97">
        <v>5</v>
      </c>
      <c r="AE58" s="98">
        <v>3</v>
      </c>
    </row>
    <row r="59" spans="1:32" x14ac:dyDescent="0.2">
      <c r="A59" s="262"/>
      <c r="B59" s="264">
        <v>1415</v>
      </c>
      <c r="C59" s="47">
        <v>1.2</v>
      </c>
      <c r="D59" s="283" t="s">
        <v>98</v>
      </c>
      <c r="E59" s="264" t="s">
        <v>98</v>
      </c>
      <c r="F59" s="119"/>
      <c r="G59" s="69" t="s">
        <v>98</v>
      </c>
      <c r="H59" s="69" t="s">
        <v>98</v>
      </c>
      <c r="I59" s="253" t="s">
        <v>115</v>
      </c>
      <c r="J59" s="121">
        <v>7</v>
      </c>
      <c r="K59" s="122">
        <v>7</v>
      </c>
      <c r="L59" s="123">
        <v>9</v>
      </c>
      <c r="M59" s="122">
        <v>3</v>
      </c>
      <c r="N59" s="124">
        <v>16</v>
      </c>
      <c r="O59" s="125">
        <v>10</v>
      </c>
      <c r="P59" s="126">
        <v>4</v>
      </c>
      <c r="Q59" s="127">
        <v>3</v>
      </c>
      <c r="R59" s="128">
        <v>20</v>
      </c>
      <c r="S59" s="254">
        <v>13</v>
      </c>
      <c r="T59" s="126">
        <v>0</v>
      </c>
      <c r="U59" s="122">
        <v>0</v>
      </c>
      <c r="V59" s="126">
        <v>0</v>
      </c>
      <c r="W59" s="122">
        <v>0</v>
      </c>
      <c r="X59" s="123">
        <v>0</v>
      </c>
      <c r="Y59" s="127">
        <v>0</v>
      </c>
      <c r="Z59" s="130">
        <v>20</v>
      </c>
      <c r="AA59" s="131">
        <v>13</v>
      </c>
      <c r="AB59" s="123">
        <v>0</v>
      </c>
      <c r="AC59" s="127">
        <v>0</v>
      </c>
      <c r="AD59" s="130">
        <v>20</v>
      </c>
      <c r="AE59" s="131">
        <v>13</v>
      </c>
      <c r="AF59" s="64"/>
    </row>
    <row r="60" spans="1:32" s="64" customFormat="1" x14ac:dyDescent="0.2">
      <c r="A60" s="82">
        <v>1</v>
      </c>
      <c r="B60" s="259">
        <v>1.2</v>
      </c>
      <c r="C60" s="67"/>
      <c r="D60" s="85">
        <v>70</v>
      </c>
      <c r="E60" s="259">
        <v>1415</v>
      </c>
      <c r="F60" s="69">
        <v>513</v>
      </c>
      <c r="G60" s="69" t="s">
        <v>98</v>
      </c>
      <c r="H60" s="69" t="s">
        <v>98</v>
      </c>
      <c r="I60" s="257" t="s">
        <v>116</v>
      </c>
      <c r="J60" s="88">
        <v>7</v>
      </c>
      <c r="K60" s="89">
        <v>7</v>
      </c>
      <c r="L60" s="90">
        <v>2</v>
      </c>
      <c r="M60" s="89">
        <v>1</v>
      </c>
      <c r="N60" s="91">
        <v>9</v>
      </c>
      <c r="O60" s="92">
        <v>8</v>
      </c>
      <c r="P60" s="93">
        <v>0</v>
      </c>
      <c r="Q60" s="94">
        <v>0</v>
      </c>
      <c r="R60" s="95">
        <v>9</v>
      </c>
      <c r="S60" s="261">
        <v>8</v>
      </c>
      <c r="T60" s="93">
        <v>0</v>
      </c>
      <c r="U60" s="89">
        <v>0</v>
      </c>
      <c r="V60" s="93">
        <v>0</v>
      </c>
      <c r="W60" s="89">
        <v>0</v>
      </c>
      <c r="X60" s="90">
        <v>0</v>
      </c>
      <c r="Y60" s="94">
        <v>0</v>
      </c>
      <c r="Z60" s="97">
        <v>9</v>
      </c>
      <c r="AA60" s="98">
        <v>8</v>
      </c>
      <c r="AB60" s="90">
        <v>0</v>
      </c>
      <c r="AC60" s="94">
        <v>0</v>
      </c>
      <c r="AD60" s="97">
        <v>9</v>
      </c>
      <c r="AE60" s="98">
        <v>8</v>
      </c>
      <c r="AF60"/>
    </row>
    <row r="61" spans="1:32" x14ac:dyDescent="0.2">
      <c r="A61" s="82">
        <v>1</v>
      </c>
      <c r="B61" s="259">
        <v>1.2</v>
      </c>
      <c r="C61" s="67"/>
      <c r="D61" s="85">
        <v>70</v>
      </c>
      <c r="E61" s="259">
        <v>1415</v>
      </c>
      <c r="F61" s="69">
        <v>512</v>
      </c>
      <c r="G61" s="69" t="s">
        <v>98</v>
      </c>
      <c r="H61" s="69" t="s">
        <v>98</v>
      </c>
      <c r="I61" s="257" t="s">
        <v>117</v>
      </c>
      <c r="J61" s="88">
        <v>0</v>
      </c>
      <c r="K61" s="88">
        <v>0</v>
      </c>
      <c r="L61" s="90">
        <v>7</v>
      </c>
      <c r="M61" s="89">
        <v>2</v>
      </c>
      <c r="N61" s="91">
        <v>7</v>
      </c>
      <c r="O61" s="92">
        <v>2</v>
      </c>
      <c r="P61" s="93">
        <v>4</v>
      </c>
      <c r="Q61" s="94">
        <v>3</v>
      </c>
      <c r="R61" s="95">
        <v>11</v>
      </c>
      <c r="S61" s="261">
        <v>5</v>
      </c>
      <c r="T61" s="93">
        <v>0</v>
      </c>
      <c r="U61" s="89">
        <v>0</v>
      </c>
      <c r="V61" s="93">
        <v>0</v>
      </c>
      <c r="W61" s="89">
        <v>0</v>
      </c>
      <c r="X61" s="90">
        <v>0</v>
      </c>
      <c r="Y61" s="94">
        <v>0</v>
      </c>
      <c r="Z61" s="97">
        <v>11</v>
      </c>
      <c r="AA61" s="98">
        <v>5</v>
      </c>
      <c r="AB61" s="90">
        <v>0</v>
      </c>
      <c r="AC61" s="94">
        <v>0</v>
      </c>
      <c r="AD61" s="97">
        <v>11</v>
      </c>
      <c r="AE61" s="98">
        <v>5</v>
      </c>
    </row>
    <row r="62" spans="1:32" x14ac:dyDescent="0.2">
      <c r="A62" s="262"/>
      <c r="B62" s="264">
        <v>1420</v>
      </c>
      <c r="C62" s="47">
        <v>1.2</v>
      </c>
      <c r="D62" s="283" t="s">
        <v>98</v>
      </c>
      <c r="E62" s="264" t="s">
        <v>98</v>
      </c>
      <c r="F62" s="119"/>
      <c r="G62" s="69" t="s">
        <v>98</v>
      </c>
      <c r="H62" s="69" t="s">
        <v>98</v>
      </c>
      <c r="I62" s="253" t="s">
        <v>118</v>
      </c>
      <c r="J62" s="121">
        <v>2</v>
      </c>
      <c r="K62" s="122">
        <v>1</v>
      </c>
      <c r="L62" s="123">
        <v>3</v>
      </c>
      <c r="M62" s="122">
        <v>1</v>
      </c>
      <c r="N62" s="124">
        <v>5</v>
      </c>
      <c r="O62" s="125">
        <v>2</v>
      </c>
      <c r="P62" s="126">
        <v>0</v>
      </c>
      <c r="Q62" s="127">
        <v>0</v>
      </c>
      <c r="R62" s="128">
        <v>5</v>
      </c>
      <c r="S62" s="254">
        <v>2</v>
      </c>
      <c r="T62" s="126">
        <v>0</v>
      </c>
      <c r="U62" s="122">
        <v>0</v>
      </c>
      <c r="V62" s="126">
        <v>0</v>
      </c>
      <c r="W62" s="122">
        <v>0</v>
      </c>
      <c r="X62" s="123">
        <v>0</v>
      </c>
      <c r="Y62" s="127">
        <v>0</v>
      </c>
      <c r="Z62" s="130">
        <v>5</v>
      </c>
      <c r="AA62" s="131">
        <v>2</v>
      </c>
      <c r="AB62" s="123">
        <v>0</v>
      </c>
      <c r="AC62" s="127">
        <v>0</v>
      </c>
      <c r="AD62" s="130">
        <v>5</v>
      </c>
      <c r="AE62" s="131">
        <v>2</v>
      </c>
      <c r="AF62" s="64"/>
    </row>
    <row r="63" spans="1:32" s="64" customFormat="1" x14ac:dyDescent="0.2">
      <c r="A63" s="82">
        <v>1</v>
      </c>
      <c r="B63" s="259">
        <v>1.2</v>
      </c>
      <c r="C63" s="67"/>
      <c r="D63" s="85">
        <v>70</v>
      </c>
      <c r="E63" s="259">
        <v>1420</v>
      </c>
      <c r="F63" s="69">
        <v>630</v>
      </c>
      <c r="G63" s="69" t="s">
        <v>98</v>
      </c>
      <c r="H63" s="69" t="s">
        <v>98</v>
      </c>
      <c r="I63" s="260" t="s">
        <v>119</v>
      </c>
      <c r="J63" s="88">
        <v>2</v>
      </c>
      <c r="K63" s="89">
        <v>1</v>
      </c>
      <c r="L63" s="90">
        <v>0</v>
      </c>
      <c r="M63" s="89">
        <v>0</v>
      </c>
      <c r="N63" s="91">
        <v>2</v>
      </c>
      <c r="O63" s="92">
        <v>1</v>
      </c>
      <c r="P63" s="93">
        <v>0</v>
      </c>
      <c r="Q63" s="94">
        <v>0</v>
      </c>
      <c r="R63" s="95">
        <v>2</v>
      </c>
      <c r="S63" s="261">
        <v>1</v>
      </c>
      <c r="T63" s="93">
        <v>0</v>
      </c>
      <c r="U63" s="89">
        <v>0</v>
      </c>
      <c r="V63" s="93">
        <v>0</v>
      </c>
      <c r="W63" s="89">
        <v>0</v>
      </c>
      <c r="X63" s="90">
        <v>0</v>
      </c>
      <c r="Y63" s="94">
        <v>0</v>
      </c>
      <c r="Z63" s="97">
        <v>2</v>
      </c>
      <c r="AA63" s="98">
        <v>1</v>
      </c>
      <c r="AB63" s="90">
        <v>0</v>
      </c>
      <c r="AC63" s="94">
        <v>0</v>
      </c>
      <c r="AD63" s="97">
        <v>2</v>
      </c>
      <c r="AE63" s="98">
        <v>1</v>
      </c>
      <c r="AF63"/>
    </row>
    <row r="64" spans="1:32" s="64" customFormat="1" x14ac:dyDescent="0.2">
      <c r="A64" s="82">
        <v>1</v>
      </c>
      <c r="B64" s="259">
        <v>1.2</v>
      </c>
      <c r="C64" s="67"/>
      <c r="D64" s="85">
        <v>70</v>
      </c>
      <c r="E64" s="259">
        <v>1420</v>
      </c>
      <c r="F64" s="69">
        <v>633</v>
      </c>
      <c r="G64" s="69" t="s">
        <v>98</v>
      </c>
      <c r="H64" s="69" t="s">
        <v>98</v>
      </c>
      <c r="I64" s="260" t="s">
        <v>120</v>
      </c>
      <c r="J64" s="88">
        <v>0</v>
      </c>
      <c r="K64" s="89">
        <v>0</v>
      </c>
      <c r="L64" s="90">
        <v>1</v>
      </c>
      <c r="M64" s="89">
        <v>0</v>
      </c>
      <c r="N64" s="91">
        <v>1</v>
      </c>
      <c r="O64" s="92">
        <v>0</v>
      </c>
      <c r="P64" s="93">
        <v>0</v>
      </c>
      <c r="Q64" s="94">
        <v>0</v>
      </c>
      <c r="R64" s="95">
        <v>1</v>
      </c>
      <c r="S64" s="261">
        <v>0</v>
      </c>
      <c r="T64" s="93">
        <v>0</v>
      </c>
      <c r="U64" s="89">
        <v>0</v>
      </c>
      <c r="V64" s="93">
        <v>0</v>
      </c>
      <c r="W64" s="89">
        <v>0</v>
      </c>
      <c r="X64" s="90">
        <v>0</v>
      </c>
      <c r="Y64" s="94">
        <v>0</v>
      </c>
      <c r="Z64" s="97">
        <v>1</v>
      </c>
      <c r="AA64" s="98">
        <v>0</v>
      </c>
      <c r="AB64" s="90">
        <v>0</v>
      </c>
      <c r="AC64" s="94">
        <v>0</v>
      </c>
      <c r="AD64" s="97">
        <v>1</v>
      </c>
      <c r="AE64" s="98">
        <v>0</v>
      </c>
      <c r="AF64"/>
    </row>
    <row r="65" spans="1:32" x14ac:dyDescent="0.2">
      <c r="A65" s="82">
        <v>1</v>
      </c>
      <c r="B65" s="259">
        <v>1.2</v>
      </c>
      <c r="C65" s="67"/>
      <c r="D65" s="85">
        <v>70</v>
      </c>
      <c r="E65" s="259">
        <v>1420</v>
      </c>
      <c r="F65" s="69">
        <v>634</v>
      </c>
      <c r="G65" s="69" t="s">
        <v>98</v>
      </c>
      <c r="H65" s="69" t="s">
        <v>98</v>
      </c>
      <c r="I65" s="260" t="s">
        <v>121</v>
      </c>
      <c r="J65" s="88">
        <v>0</v>
      </c>
      <c r="K65" s="89">
        <v>0</v>
      </c>
      <c r="L65" s="90">
        <v>2</v>
      </c>
      <c r="M65" s="89">
        <v>1</v>
      </c>
      <c r="N65" s="91">
        <v>2</v>
      </c>
      <c r="O65" s="92">
        <v>1</v>
      </c>
      <c r="P65" s="93">
        <v>0</v>
      </c>
      <c r="Q65" s="94">
        <v>0</v>
      </c>
      <c r="R65" s="95">
        <v>2</v>
      </c>
      <c r="S65" s="261">
        <v>1</v>
      </c>
      <c r="T65" s="93">
        <v>0</v>
      </c>
      <c r="U65" s="89">
        <v>0</v>
      </c>
      <c r="V65" s="93">
        <v>0</v>
      </c>
      <c r="W65" s="89">
        <v>0</v>
      </c>
      <c r="X65" s="90">
        <v>0</v>
      </c>
      <c r="Y65" s="94">
        <v>0</v>
      </c>
      <c r="Z65" s="97">
        <v>2</v>
      </c>
      <c r="AA65" s="98">
        <v>1</v>
      </c>
      <c r="AB65" s="90">
        <v>0</v>
      </c>
      <c r="AC65" s="94">
        <v>0</v>
      </c>
      <c r="AD65" s="97">
        <v>2</v>
      </c>
      <c r="AE65" s="98">
        <v>1</v>
      </c>
    </row>
    <row r="66" spans="1:32" x14ac:dyDescent="0.2">
      <c r="A66" s="262"/>
      <c r="B66" s="284"/>
      <c r="C66" s="47" t="s">
        <v>98</v>
      </c>
      <c r="D66" s="85" t="s">
        <v>98</v>
      </c>
      <c r="E66" s="264">
        <v>1429</v>
      </c>
      <c r="F66" s="119"/>
      <c r="G66" s="69" t="s">
        <v>98</v>
      </c>
      <c r="H66" s="69" t="s">
        <v>98</v>
      </c>
      <c r="I66" s="253" t="s">
        <v>122</v>
      </c>
      <c r="J66" s="285">
        <v>11</v>
      </c>
      <c r="K66" s="286">
        <v>12</v>
      </c>
      <c r="L66" s="287">
        <v>8</v>
      </c>
      <c r="M66" s="286">
        <v>5</v>
      </c>
      <c r="N66" s="243">
        <v>19</v>
      </c>
      <c r="O66" s="244">
        <v>17</v>
      </c>
      <c r="P66" s="288">
        <v>0</v>
      </c>
      <c r="Q66" s="289">
        <v>0</v>
      </c>
      <c r="R66" s="247">
        <v>19</v>
      </c>
      <c r="S66" s="248">
        <v>17</v>
      </c>
      <c r="T66" s="288">
        <v>1</v>
      </c>
      <c r="U66" s="286">
        <v>0</v>
      </c>
      <c r="V66" s="288">
        <v>0</v>
      </c>
      <c r="W66" s="286">
        <v>0</v>
      </c>
      <c r="X66" s="287">
        <v>0</v>
      </c>
      <c r="Y66" s="289">
        <v>0</v>
      </c>
      <c r="Z66" s="249">
        <v>20</v>
      </c>
      <c r="AA66" s="250">
        <v>17</v>
      </c>
      <c r="AB66" s="287">
        <v>0</v>
      </c>
      <c r="AC66" s="289">
        <v>0</v>
      </c>
      <c r="AD66" s="249">
        <v>20</v>
      </c>
      <c r="AE66" s="250">
        <v>17</v>
      </c>
      <c r="AF66" s="64"/>
    </row>
    <row r="67" spans="1:32" s="64" customFormat="1" x14ac:dyDescent="0.2">
      <c r="A67" s="262"/>
      <c r="B67" s="264">
        <v>1430</v>
      </c>
      <c r="C67" s="47">
        <v>1.2</v>
      </c>
      <c r="D67" s="283" t="s">
        <v>98</v>
      </c>
      <c r="E67" s="264" t="s">
        <v>98</v>
      </c>
      <c r="F67" s="119"/>
      <c r="G67" s="69" t="s">
        <v>98</v>
      </c>
      <c r="H67" s="69" t="s">
        <v>98</v>
      </c>
      <c r="I67" s="253" t="s">
        <v>123</v>
      </c>
      <c r="J67" s="121">
        <v>6</v>
      </c>
      <c r="K67" s="122">
        <v>6</v>
      </c>
      <c r="L67" s="123">
        <v>5</v>
      </c>
      <c r="M67" s="122">
        <v>2</v>
      </c>
      <c r="N67" s="124">
        <v>11</v>
      </c>
      <c r="O67" s="125">
        <v>8</v>
      </c>
      <c r="P67" s="126">
        <v>0</v>
      </c>
      <c r="Q67" s="127">
        <v>0</v>
      </c>
      <c r="R67" s="128">
        <v>11</v>
      </c>
      <c r="S67" s="254">
        <v>8</v>
      </c>
      <c r="T67" s="126">
        <v>0</v>
      </c>
      <c r="U67" s="122">
        <v>0</v>
      </c>
      <c r="V67" s="126">
        <v>0</v>
      </c>
      <c r="W67" s="122">
        <v>0</v>
      </c>
      <c r="X67" s="123">
        <v>0</v>
      </c>
      <c r="Y67" s="127">
        <v>0</v>
      </c>
      <c r="Z67" s="130">
        <v>11</v>
      </c>
      <c r="AA67" s="131">
        <v>8</v>
      </c>
      <c r="AB67" s="123">
        <v>0</v>
      </c>
      <c r="AC67" s="127">
        <v>0</v>
      </c>
      <c r="AD67" s="130">
        <v>11</v>
      </c>
      <c r="AE67" s="131">
        <v>8</v>
      </c>
      <c r="AF67"/>
    </row>
    <row r="68" spans="1:32" x14ac:dyDescent="0.2">
      <c r="A68" s="82">
        <v>1</v>
      </c>
      <c r="B68" s="259">
        <v>1.2</v>
      </c>
      <c r="C68" s="67">
        <v>1429</v>
      </c>
      <c r="D68" s="85">
        <v>70</v>
      </c>
      <c r="E68" s="259">
        <v>1430</v>
      </c>
      <c r="F68" s="69">
        <v>631</v>
      </c>
      <c r="G68" s="69" t="s">
        <v>98</v>
      </c>
      <c r="H68" s="69" t="s">
        <v>98</v>
      </c>
      <c r="I68" s="257" t="s">
        <v>124</v>
      </c>
      <c r="J68" s="88">
        <v>6</v>
      </c>
      <c r="K68" s="89">
        <v>6</v>
      </c>
      <c r="L68" s="90">
        <v>0</v>
      </c>
      <c r="M68" s="89">
        <v>0</v>
      </c>
      <c r="N68" s="91">
        <v>6</v>
      </c>
      <c r="O68" s="92">
        <v>6</v>
      </c>
      <c r="P68" s="93">
        <v>0</v>
      </c>
      <c r="Q68" s="94">
        <v>0</v>
      </c>
      <c r="R68" s="95">
        <v>6</v>
      </c>
      <c r="S68" s="261">
        <v>6</v>
      </c>
      <c r="T68" s="93">
        <v>0</v>
      </c>
      <c r="U68" s="89">
        <v>0</v>
      </c>
      <c r="V68" s="93">
        <v>0</v>
      </c>
      <c r="W68" s="89">
        <v>0</v>
      </c>
      <c r="X68" s="90">
        <v>0</v>
      </c>
      <c r="Y68" s="94">
        <v>0</v>
      </c>
      <c r="Z68" s="97">
        <v>6</v>
      </c>
      <c r="AA68" s="98">
        <v>6</v>
      </c>
      <c r="AB68" s="90">
        <v>0</v>
      </c>
      <c r="AC68" s="94">
        <v>0</v>
      </c>
      <c r="AD68" s="97">
        <v>6</v>
      </c>
      <c r="AE68" s="98">
        <v>6</v>
      </c>
    </row>
    <row r="69" spans="1:32" x14ac:dyDescent="0.2">
      <c r="A69" s="82">
        <v>1</v>
      </c>
      <c r="B69" s="259">
        <v>1.2</v>
      </c>
      <c r="C69" s="67">
        <v>1429</v>
      </c>
      <c r="D69" s="85">
        <v>70</v>
      </c>
      <c r="E69" s="259">
        <v>1430</v>
      </c>
      <c r="F69" s="69">
        <v>518</v>
      </c>
      <c r="G69" s="69" t="s">
        <v>98</v>
      </c>
      <c r="H69" s="69" t="s">
        <v>98</v>
      </c>
      <c r="I69" s="257" t="s">
        <v>125</v>
      </c>
      <c r="J69" s="88">
        <v>0</v>
      </c>
      <c r="K69" s="89">
        <v>0</v>
      </c>
      <c r="L69" s="90">
        <v>5</v>
      </c>
      <c r="M69" s="89">
        <v>2</v>
      </c>
      <c r="N69" s="91">
        <v>5</v>
      </c>
      <c r="O69" s="92">
        <v>2</v>
      </c>
      <c r="P69" s="93">
        <v>0</v>
      </c>
      <c r="Q69" s="94">
        <v>0</v>
      </c>
      <c r="R69" s="95">
        <v>5</v>
      </c>
      <c r="S69" s="261">
        <v>2</v>
      </c>
      <c r="T69" s="93">
        <v>0</v>
      </c>
      <c r="U69" s="89">
        <v>0</v>
      </c>
      <c r="V69" s="93">
        <v>0</v>
      </c>
      <c r="W69" s="89">
        <v>0</v>
      </c>
      <c r="X69" s="90">
        <v>0</v>
      </c>
      <c r="Y69" s="94">
        <v>0</v>
      </c>
      <c r="Z69" s="97">
        <v>5</v>
      </c>
      <c r="AA69" s="98">
        <v>2</v>
      </c>
      <c r="AB69" s="90">
        <v>0</v>
      </c>
      <c r="AC69" s="94">
        <v>0</v>
      </c>
      <c r="AD69" s="97">
        <v>5</v>
      </c>
      <c r="AE69" s="98">
        <v>2</v>
      </c>
      <c r="AF69" s="64"/>
    </row>
    <row r="70" spans="1:32" x14ac:dyDescent="0.2">
      <c r="A70" s="262"/>
      <c r="B70" s="264">
        <v>1440</v>
      </c>
      <c r="C70" s="47">
        <v>1.2</v>
      </c>
      <c r="D70" s="283" t="s">
        <v>98</v>
      </c>
      <c r="E70" s="264" t="s">
        <v>98</v>
      </c>
      <c r="F70" s="119"/>
      <c r="G70" s="69" t="s">
        <v>98</v>
      </c>
      <c r="H70" s="69" t="s">
        <v>98</v>
      </c>
      <c r="I70" s="253" t="s">
        <v>126</v>
      </c>
      <c r="J70" s="121">
        <v>5</v>
      </c>
      <c r="K70" s="122">
        <v>6</v>
      </c>
      <c r="L70" s="123">
        <v>3</v>
      </c>
      <c r="M70" s="122">
        <v>3</v>
      </c>
      <c r="N70" s="124">
        <v>8</v>
      </c>
      <c r="O70" s="125">
        <v>9</v>
      </c>
      <c r="P70" s="126">
        <v>0</v>
      </c>
      <c r="Q70" s="127">
        <v>0</v>
      </c>
      <c r="R70" s="128">
        <v>8</v>
      </c>
      <c r="S70" s="254">
        <v>9</v>
      </c>
      <c r="T70" s="126">
        <v>1</v>
      </c>
      <c r="U70" s="122">
        <v>0</v>
      </c>
      <c r="V70" s="126">
        <v>0</v>
      </c>
      <c r="W70" s="122">
        <v>0</v>
      </c>
      <c r="X70" s="123">
        <v>0</v>
      </c>
      <c r="Y70" s="127">
        <v>0</v>
      </c>
      <c r="Z70" s="130">
        <v>9</v>
      </c>
      <c r="AA70" s="131">
        <v>9</v>
      </c>
      <c r="AB70" s="123">
        <v>0</v>
      </c>
      <c r="AC70" s="127">
        <v>0</v>
      </c>
      <c r="AD70" s="130">
        <v>9</v>
      </c>
      <c r="AE70" s="131">
        <v>9</v>
      </c>
    </row>
    <row r="71" spans="1:32" s="64" customFormat="1" x14ac:dyDescent="0.2">
      <c r="A71" s="82">
        <v>1</v>
      </c>
      <c r="B71" s="259">
        <v>1.2</v>
      </c>
      <c r="C71" s="67">
        <v>1429</v>
      </c>
      <c r="D71" s="85">
        <v>70</v>
      </c>
      <c r="E71" s="259">
        <v>1440</v>
      </c>
      <c r="F71" s="69">
        <v>642</v>
      </c>
      <c r="G71" s="69" t="s">
        <v>98</v>
      </c>
      <c r="H71" s="69" t="s">
        <v>98</v>
      </c>
      <c r="I71" s="257" t="s">
        <v>127</v>
      </c>
      <c r="J71" s="88">
        <v>2</v>
      </c>
      <c r="K71" s="89">
        <v>3</v>
      </c>
      <c r="L71" s="90">
        <v>0</v>
      </c>
      <c r="M71" s="89">
        <v>0</v>
      </c>
      <c r="N71" s="91">
        <v>2</v>
      </c>
      <c r="O71" s="92">
        <v>3</v>
      </c>
      <c r="P71" s="93">
        <v>0</v>
      </c>
      <c r="Q71" s="94">
        <v>0</v>
      </c>
      <c r="R71" s="95">
        <v>2</v>
      </c>
      <c r="S71" s="261">
        <v>3</v>
      </c>
      <c r="T71" s="93">
        <v>1</v>
      </c>
      <c r="U71" s="89">
        <v>0</v>
      </c>
      <c r="V71" s="93">
        <v>0</v>
      </c>
      <c r="W71" s="89">
        <v>0</v>
      </c>
      <c r="X71" s="90">
        <v>0</v>
      </c>
      <c r="Y71" s="94">
        <v>0</v>
      </c>
      <c r="Z71" s="97">
        <v>3</v>
      </c>
      <c r="AA71" s="98">
        <v>3</v>
      </c>
      <c r="AB71" s="90">
        <v>0</v>
      </c>
      <c r="AC71" s="94">
        <v>0</v>
      </c>
      <c r="AD71" s="97">
        <v>3</v>
      </c>
      <c r="AE71" s="98">
        <v>3</v>
      </c>
      <c r="AF71"/>
    </row>
    <row r="72" spans="1:32" x14ac:dyDescent="0.2">
      <c r="A72" s="82">
        <v>1</v>
      </c>
      <c r="B72" s="259">
        <v>1.2</v>
      </c>
      <c r="C72" s="67">
        <v>1429</v>
      </c>
      <c r="D72" s="85">
        <v>70</v>
      </c>
      <c r="E72" s="259">
        <v>1440</v>
      </c>
      <c r="F72" s="69">
        <v>679</v>
      </c>
      <c r="G72" s="69" t="s">
        <v>98</v>
      </c>
      <c r="H72" s="69" t="s">
        <v>98</v>
      </c>
      <c r="I72" s="257" t="s">
        <v>128</v>
      </c>
      <c r="J72" s="88">
        <v>3</v>
      </c>
      <c r="K72" s="89">
        <v>3</v>
      </c>
      <c r="L72" s="90">
        <v>3</v>
      </c>
      <c r="M72" s="89">
        <v>3</v>
      </c>
      <c r="N72" s="91">
        <v>6</v>
      </c>
      <c r="O72" s="92">
        <v>6</v>
      </c>
      <c r="P72" s="93">
        <v>0</v>
      </c>
      <c r="Q72" s="94">
        <v>0</v>
      </c>
      <c r="R72" s="95">
        <v>6</v>
      </c>
      <c r="S72" s="261">
        <v>6</v>
      </c>
      <c r="T72" s="93">
        <v>0</v>
      </c>
      <c r="U72" s="89">
        <v>0</v>
      </c>
      <c r="V72" s="93">
        <v>0</v>
      </c>
      <c r="W72" s="89">
        <v>0</v>
      </c>
      <c r="X72" s="90">
        <v>0</v>
      </c>
      <c r="Y72" s="94">
        <v>0</v>
      </c>
      <c r="Z72" s="97">
        <v>6</v>
      </c>
      <c r="AA72" s="98">
        <v>6</v>
      </c>
      <c r="AB72" s="90">
        <v>0</v>
      </c>
      <c r="AC72" s="94">
        <v>0</v>
      </c>
      <c r="AD72" s="97">
        <v>6</v>
      </c>
      <c r="AE72" s="98">
        <v>6</v>
      </c>
      <c r="AF72" s="64"/>
    </row>
    <row r="73" spans="1:32" s="64" customFormat="1" x14ac:dyDescent="0.2">
      <c r="A73" s="262"/>
      <c r="B73" s="264">
        <v>1435</v>
      </c>
      <c r="C73" s="47">
        <v>1.2</v>
      </c>
      <c r="D73" s="283" t="s">
        <v>98</v>
      </c>
      <c r="E73" s="264" t="s">
        <v>98</v>
      </c>
      <c r="F73" s="119"/>
      <c r="G73" s="69" t="s">
        <v>98</v>
      </c>
      <c r="H73" s="69" t="s">
        <v>98</v>
      </c>
      <c r="I73" s="253" t="s">
        <v>129</v>
      </c>
      <c r="J73" s="121">
        <v>77</v>
      </c>
      <c r="K73" s="122">
        <v>69</v>
      </c>
      <c r="L73" s="123">
        <v>25</v>
      </c>
      <c r="M73" s="122">
        <v>13</v>
      </c>
      <c r="N73" s="124">
        <v>102</v>
      </c>
      <c r="O73" s="125">
        <v>82</v>
      </c>
      <c r="P73" s="126">
        <v>1</v>
      </c>
      <c r="Q73" s="127">
        <v>0</v>
      </c>
      <c r="R73" s="128">
        <v>103</v>
      </c>
      <c r="S73" s="254">
        <v>82</v>
      </c>
      <c r="T73" s="126">
        <v>1</v>
      </c>
      <c r="U73" s="122">
        <v>0</v>
      </c>
      <c r="V73" s="126">
        <v>0</v>
      </c>
      <c r="W73" s="122">
        <v>0</v>
      </c>
      <c r="X73" s="123">
        <v>0</v>
      </c>
      <c r="Y73" s="127">
        <v>0</v>
      </c>
      <c r="Z73" s="130">
        <v>104</v>
      </c>
      <c r="AA73" s="131">
        <v>82</v>
      </c>
      <c r="AB73" s="123">
        <v>0</v>
      </c>
      <c r="AC73" s="127">
        <v>0</v>
      </c>
      <c r="AD73" s="130">
        <v>104</v>
      </c>
      <c r="AE73" s="131">
        <v>82</v>
      </c>
      <c r="AF73"/>
    </row>
    <row r="74" spans="1:32" x14ac:dyDescent="0.2">
      <c r="A74" s="82">
        <v>1</v>
      </c>
      <c r="B74" s="259">
        <v>1.2</v>
      </c>
      <c r="C74" s="67"/>
      <c r="D74" s="85">
        <v>70</v>
      </c>
      <c r="E74" s="259">
        <v>1435</v>
      </c>
      <c r="F74" s="69">
        <v>617</v>
      </c>
      <c r="G74" s="69" t="s">
        <v>98</v>
      </c>
      <c r="H74" s="69" t="s">
        <v>98</v>
      </c>
      <c r="I74" s="257" t="s">
        <v>130</v>
      </c>
      <c r="J74" s="88">
        <v>77</v>
      </c>
      <c r="K74" s="89">
        <v>69</v>
      </c>
      <c r="L74" s="90">
        <v>25</v>
      </c>
      <c r="M74" s="89">
        <v>13</v>
      </c>
      <c r="N74" s="91">
        <v>102</v>
      </c>
      <c r="O74" s="92">
        <v>82</v>
      </c>
      <c r="P74" s="93">
        <v>1</v>
      </c>
      <c r="Q74" s="94">
        <v>0</v>
      </c>
      <c r="R74" s="95">
        <v>103</v>
      </c>
      <c r="S74" s="261">
        <v>82</v>
      </c>
      <c r="T74" s="93">
        <v>1</v>
      </c>
      <c r="U74" s="89">
        <v>0</v>
      </c>
      <c r="V74" s="93">
        <v>0</v>
      </c>
      <c r="W74" s="89">
        <v>0</v>
      </c>
      <c r="X74" s="90">
        <v>0</v>
      </c>
      <c r="Y74" s="94">
        <v>0</v>
      </c>
      <c r="Z74" s="97">
        <v>104</v>
      </c>
      <c r="AA74" s="98">
        <v>82</v>
      </c>
      <c r="AB74" s="90">
        <v>0</v>
      </c>
      <c r="AC74" s="94">
        <v>0</v>
      </c>
      <c r="AD74" s="97">
        <v>104</v>
      </c>
      <c r="AE74" s="98">
        <v>82</v>
      </c>
    </row>
    <row r="75" spans="1:32" x14ac:dyDescent="0.2">
      <c r="A75" s="262"/>
      <c r="B75" s="264">
        <v>1450</v>
      </c>
      <c r="C75" s="47">
        <v>1.2</v>
      </c>
      <c r="D75" s="283" t="s">
        <v>98</v>
      </c>
      <c r="E75" s="264" t="s">
        <v>98</v>
      </c>
      <c r="F75" s="119"/>
      <c r="G75" s="69" t="s">
        <v>98</v>
      </c>
      <c r="H75" s="69" t="s">
        <v>98</v>
      </c>
      <c r="I75" s="253" t="s">
        <v>131</v>
      </c>
      <c r="J75" s="121">
        <v>1</v>
      </c>
      <c r="K75" s="122">
        <v>1</v>
      </c>
      <c r="L75" s="123">
        <v>1</v>
      </c>
      <c r="M75" s="122">
        <v>0</v>
      </c>
      <c r="N75" s="124">
        <v>2</v>
      </c>
      <c r="O75" s="125">
        <v>1</v>
      </c>
      <c r="P75" s="126">
        <v>0</v>
      </c>
      <c r="Q75" s="127">
        <v>0</v>
      </c>
      <c r="R75" s="128">
        <v>2</v>
      </c>
      <c r="S75" s="254">
        <v>1</v>
      </c>
      <c r="T75" s="126">
        <v>0</v>
      </c>
      <c r="U75" s="122">
        <v>0</v>
      </c>
      <c r="V75" s="126">
        <v>0</v>
      </c>
      <c r="W75" s="122">
        <v>0</v>
      </c>
      <c r="X75" s="123">
        <v>0</v>
      </c>
      <c r="Y75" s="127">
        <v>0</v>
      </c>
      <c r="Z75" s="130">
        <v>2</v>
      </c>
      <c r="AA75" s="131">
        <v>1</v>
      </c>
      <c r="AB75" s="123">
        <v>0</v>
      </c>
      <c r="AC75" s="127">
        <v>0</v>
      </c>
      <c r="AD75" s="130">
        <v>2</v>
      </c>
      <c r="AE75" s="131">
        <v>1</v>
      </c>
    </row>
    <row r="76" spans="1:32" x14ac:dyDescent="0.2">
      <c r="A76" s="82">
        <v>1</v>
      </c>
      <c r="B76" s="259">
        <v>1.2</v>
      </c>
      <c r="C76" s="67"/>
      <c r="D76" s="85">
        <v>70</v>
      </c>
      <c r="E76" s="259">
        <v>1450</v>
      </c>
      <c r="F76" s="69">
        <v>699</v>
      </c>
      <c r="G76" s="69" t="s">
        <v>98</v>
      </c>
      <c r="H76" s="69" t="s">
        <v>98</v>
      </c>
      <c r="I76" s="257" t="s">
        <v>132</v>
      </c>
      <c r="J76" s="88">
        <v>1</v>
      </c>
      <c r="K76" s="89">
        <v>1</v>
      </c>
      <c r="L76" s="90">
        <v>1</v>
      </c>
      <c r="M76" s="89">
        <v>0</v>
      </c>
      <c r="N76" s="91">
        <v>2</v>
      </c>
      <c r="O76" s="92">
        <v>1</v>
      </c>
      <c r="P76" s="93">
        <v>0</v>
      </c>
      <c r="Q76" s="94">
        <v>0</v>
      </c>
      <c r="R76" s="95">
        <v>2</v>
      </c>
      <c r="S76" s="261">
        <v>1</v>
      </c>
      <c r="T76" s="93">
        <v>0</v>
      </c>
      <c r="U76" s="89">
        <v>0</v>
      </c>
      <c r="V76" s="93">
        <v>0</v>
      </c>
      <c r="W76" s="89">
        <v>0</v>
      </c>
      <c r="X76" s="90">
        <v>0</v>
      </c>
      <c r="Y76" s="94">
        <v>0</v>
      </c>
      <c r="Z76" s="97">
        <v>2</v>
      </c>
      <c r="AA76" s="98">
        <v>1</v>
      </c>
      <c r="AB76" s="90">
        <v>0</v>
      </c>
      <c r="AC76" s="94">
        <v>0</v>
      </c>
      <c r="AD76" s="97">
        <v>2</v>
      </c>
      <c r="AE76" s="98">
        <v>1</v>
      </c>
      <c r="AF76" s="64"/>
    </row>
    <row r="77" spans="1:32" s="64" customFormat="1" x14ac:dyDescent="0.2">
      <c r="A77" s="262"/>
      <c r="B77" s="264">
        <v>1460</v>
      </c>
      <c r="C77" s="47">
        <v>1.2</v>
      </c>
      <c r="D77" s="283" t="s">
        <v>98</v>
      </c>
      <c r="E77" s="264" t="s">
        <v>98</v>
      </c>
      <c r="F77" s="119"/>
      <c r="G77" s="119" t="s">
        <v>98</v>
      </c>
      <c r="H77" s="119" t="s">
        <v>98</v>
      </c>
      <c r="I77" s="253" t="s">
        <v>133</v>
      </c>
      <c r="J77" s="121">
        <v>11</v>
      </c>
      <c r="K77" s="122">
        <v>6</v>
      </c>
      <c r="L77" s="123">
        <v>9</v>
      </c>
      <c r="M77" s="122">
        <v>2</v>
      </c>
      <c r="N77" s="124">
        <v>20</v>
      </c>
      <c r="O77" s="125">
        <v>8</v>
      </c>
      <c r="P77" s="126">
        <v>1</v>
      </c>
      <c r="Q77" s="127">
        <v>1</v>
      </c>
      <c r="R77" s="128">
        <v>21</v>
      </c>
      <c r="S77" s="254">
        <v>9</v>
      </c>
      <c r="T77" s="126">
        <v>0</v>
      </c>
      <c r="U77" s="122">
        <v>0</v>
      </c>
      <c r="V77" s="126">
        <v>0</v>
      </c>
      <c r="W77" s="122">
        <v>0</v>
      </c>
      <c r="X77" s="123">
        <v>0</v>
      </c>
      <c r="Y77" s="127">
        <v>0</v>
      </c>
      <c r="Z77" s="130">
        <v>21</v>
      </c>
      <c r="AA77" s="131">
        <v>9</v>
      </c>
      <c r="AB77" s="123">
        <v>0</v>
      </c>
      <c r="AC77" s="127">
        <v>0</v>
      </c>
      <c r="AD77" s="130">
        <v>21</v>
      </c>
      <c r="AE77" s="131">
        <v>9</v>
      </c>
      <c r="AF77"/>
    </row>
    <row r="78" spans="1:32" x14ac:dyDescent="0.2">
      <c r="A78" s="82">
        <v>1</v>
      </c>
      <c r="B78" s="259">
        <v>1.2</v>
      </c>
      <c r="C78" s="67">
        <v>1454</v>
      </c>
      <c r="D78" s="85">
        <v>70</v>
      </c>
      <c r="E78" s="259">
        <v>1460</v>
      </c>
      <c r="F78" s="69">
        <v>639</v>
      </c>
      <c r="G78" s="69" t="s">
        <v>98</v>
      </c>
      <c r="H78" s="69" t="s">
        <v>98</v>
      </c>
      <c r="I78" s="257" t="s">
        <v>134</v>
      </c>
      <c r="J78" s="88">
        <v>11</v>
      </c>
      <c r="K78" s="89">
        <v>6</v>
      </c>
      <c r="L78" s="90">
        <v>0</v>
      </c>
      <c r="M78" s="89">
        <v>0</v>
      </c>
      <c r="N78" s="91">
        <v>11</v>
      </c>
      <c r="O78" s="92">
        <v>6</v>
      </c>
      <c r="P78" s="93">
        <v>0</v>
      </c>
      <c r="Q78" s="94">
        <v>0</v>
      </c>
      <c r="R78" s="95">
        <v>11</v>
      </c>
      <c r="S78" s="261">
        <v>6</v>
      </c>
      <c r="T78" s="93">
        <v>0</v>
      </c>
      <c r="U78" s="89">
        <v>0</v>
      </c>
      <c r="V78" s="93">
        <v>0</v>
      </c>
      <c r="W78" s="89">
        <v>0</v>
      </c>
      <c r="X78" s="90">
        <v>0</v>
      </c>
      <c r="Y78" s="94">
        <v>0</v>
      </c>
      <c r="Z78" s="97">
        <v>11</v>
      </c>
      <c r="AA78" s="98">
        <v>6</v>
      </c>
      <c r="AB78" s="90">
        <v>0</v>
      </c>
      <c r="AC78" s="94">
        <v>0</v>
      </c>
      <c r="AD78" s="97">
        <v>11</v>
      </c>
      <c r="AE78" s="98">
        <v>6</v>
      </c>
      <c r="AF78" s="64"/>
    </row>
    <row r="79" spans="1:32" x14ac:dyDescent="0.2">
      <c r="A79" s="262"/>
      <c r="B79" s="263">
        <v>1455</v>
      </c>
      <c r="C79" s="47">
        <v>1.2</v>
      </c>
      <c r="D79" s="85" t="s">
        <v>98</v>
      </c>
      <c r="E79" s="259" t="s">
        <v>98</v>
      </c>
      <c r="F79" s="119"/>
      <c r="G79" s="69" t="s">
        <v>98</v>
      </c>
      <c r="H79" s="69" t="s">
        <v>98</v>
      </c>
      <c r="I79" s="260" t="s">
        <v>135</v>
      </c>
      <c r="J79" s="121">
        <v>0</v>
      </c>
      <c r="K79" s="122">
        <v>0</v>
      </c>
      <c r="L79" s="123">
        <v>1</v>
      </c>
      <c r="M79" s="122">
        <v>1</v>
      </c>
      <c r="N79" s="124">
        <v>1</v>
      </c>
      <c r="O79" s="125">
        <v>1</v>
      </c>
      <c r="P79" s="126">
        <v>0</v>
      </c>
      <c r="Q79" s="127">
        <v>0</v>
      </c>
      <c r="R79" s="128">
        <v>1</v>
      </c>
      <c r="S79" s="254">
        <v>1</v>
      </c>
      <c r="T79" s="126">
        <v>0</v>
      </c>
      <c r="U79" s="122">
        <v>0</v>
      </c>
      <c r="V79" s="126">
        <v>0</v>
      </c>
      <c r="W79" s="122">
        <v>0</v>
      </c>
      <c r="X79" s="123">
        <v>0</v>
      </c>
      <c r="Y79" s="127">
        <v>0</v>
      </c>
      <c r="Z79" s="130">
        <v>1</v>
      </c>
      <c r="AA79" s="131">
        <v>1</v>
      </c>
      <c r="AB79" s="123">
        <v>0</v>
      </c>
      <c r="AC79" s="127">
        <v>0</v>
      </c>
      <c r="AD79" s="130">
        <v>1</v>
      </c>
      <c r="AE79" s="131">
        <v>1</v>
      </c>
    </row>
    <row r="80" spans="1:32" x14ac:dyDescent="0.2">
      <c r="A80" s="82">
        <v>1</v>
      </c>
      <c r="B80" s="259">
        <v>1.2</v>
      </c>
      <c r="C80" s="69"/>
      <c r="D80" s="85">
        <v>70</v>
      </c>
      <c r="E80" s="259">
        <v>1455</v>
      </c>
      <c r="F80" s="69">
        <v>510</v>
      </c>
      <c r="G80" s="69" t="s">
        <v>98</v>
      </c>
      <c r="H80" s="290" t="s">
        <v>98</v>
      </c>
      <c r="I80" s="260" t="s">
        <v>136</v>
      </c>
      <c r="J80" s="88">
        <v>0</v>
      </c>
      <c r="K80" s="89">
        <v>0</v>
      </c>
      <c r="L80" s="90">
        <v>1</v>
      </c>
      <c r="M80" s="90">
        <v>1</v>
      </c>
      <c r="N80" s="91">
        <v>1</v>
      </c>
      <c r="O80" s="92">
        <v>1</v>
      </c>
      <c r="P80" s="93">
        <v>0</v>
      </c>
      <c r="Q80" s="94">
        <v>0</v>
      </c>
      <c r="R80" s="95">
        <v>1</v>
      </c>
      <c r="S80" s="261">
        <v>1</v>
      </c>
      <c r="T80" s="93">
        <v>0</v>
      </c>
      <c r="U80" s="89">
        <v>0</v>
      </c>
      <c r="V80" s="93">
        <v>0</v>
      </c>
      <c r="W80" s="89">
        <v>0</v>
      </c>
      <c r="X80" s="90">
        <v>0</v>
      </c>
      <c r="Y80" s="94">
        <v>0</v>
      </c>
      <c r="Z80" s="97">
        <v>1</v>
      </c>
      <c r="AA80" s="98">
        <v>1</v>
      </c>
      <c r="AB80" s="90">
        <v>0</v>
      </c>
      <c r="AC80" s="94">
        <v>0</v>
      </c>
      <c r="AD80" s="97">
        <v>1</v>
      </c>
      <c r="AE80" s="98">
        <v>1</v>
      </c>
    </row>
    <row r="81" spans="1:32" s="64" customFormat="1" x14ac:dyDescent="0.2">
      <c r="A81" s="82">
        <v>1</v>
      </c>
      <c r="B81" s="259">
        <v>1.2</v>
      </c>
      <c r="C81" s="67">
        <v>1454</v>
      </c>
      <c r="D81" s="85">
        <v>70</v>
      </c>
      <c r="E81" s="259">
        <v>1460</v>
      </c>
      <c r="F81" s="69">
        <v>511</v>
      </c>
      <c r="G81" s="69" t="s">
        <v>98</v>
      </c>
      <c r="H81" s="69" t="s">
        <v>98</v>
      </c>
      <c r="I81" s="257" t="s">
        <v>137</v>
      </c>
      <c r="J81" s="88">
        <v>0</v>
      </c>
      <c r="K81" s="89">
        <v>0</v>
      </c>
      <c r="L81" s="90">
        <v>7</v>
      </c>
      <c r="M81" s="89">
        <v>1</v>
      </c>
      <c r="N81" s="91">
        <v>7</v>
      </c>
      <c r="O81" s="92">
        <v>1</v>
      </c>
      <c r="P81" s="93">
        <v>1</v>
      </c>
      <c r="Q81" s="94">
        <v>1</v>
      </c>
      <c r="R81" s="95">
        <v>8</v>
      </c>
      <c r="S81" s="261">
        <v>2</v>
      </c>
      <c r="T81" s="93">
        <v>0</v>
      </c>
      <c r="U81" s="89">
        <v>0</v>
      </c>
      <c r="V81" s="93">
        <v>0</v>
      </c>
      <c r="W81" s="89">
        <v>0</v>
      </c>
      <c r="X81" s="90">
        <v>0</v>
      </c>
      <c r="Y81" s="94">
        <v>0</v>
      </c>
      <c r="Z81" s="97">
        <v>8</v>
      </c>
      <c r="AA81" s="98">
        <v>2</v>
      </c>
      <c r="AB81" s="90">
        <v>0</v>
      </c>
      <c r="AC81" s="94">
        <v>0</v>
      </c>
      <c r="AD81" s="97">
        <v>8</v>
      </c>
      <c r="AE81" s="98">
        <v>2</v>
      </c>
      <c r="AF81"/>
    </row>
    <row r="82" spans="1:32" x14ac:dyDescent="0.2">
      <c r="A82" s="82">
        <v>1</v>
      </c>
      <c r="B82" s="259">
        <v>1.2</v>
      </c>
      <c r="C82" s="67"/>
      <c r="D82" s="85">
        <v>70</v>
      </c>
      <c r="E82" s="259">
        <v>1460</v>
      </c>
      <c r="F82" s="69">
        <v>638</v>
      </c>
      <c r="G82" s="69" t="s">
        <v>98</v>
      </c>
      <c r="H82" s="69" t="s">
        <v>98</v>
      </c>
      <c r="I82" s="260" t="s">
        <v>138</v>
      </c>
      <c r="J82" s="88">
        <v>0</v>
      </c>
      <c r="K82" s="89">
        <v>0</v>
      </c>
      <c r="L82" s="90">
        <v>2</v>
      </c>
      <c r="M82" s="89">
        <v>1</v>
      </c>
      <c r="N82" s="91">
        <v>2</v>
      </c>
      <c r="O82" s="92">
        <v>1</v>
      </c>
      <c r="P82" s="93">
        <v>0</v>
      </c>
      <c r="Q82" s="94">
        <v>0</v>
      </c>
      <c r="R82" s="95">
        <v>2</v>
      </c>
      <c r="S82" s="261">
        <v>1</v>
      </c>
      <c r="T82" s="93">
        <v>0</v>
      </c>
      <c r="U82" s="89">
        <v>0</v>
      </c>
      <c r="V82" s="93">
        <v>0</v>
      </c>
      <c r="W82" s="89">
        <v>0</v>
      </c>
      <c r="X82" s="90">
        <v>0</v>
      </c>
      <c r="Y82" s="94">
        <v>0</v>
      </c>
      <c r="Z82" s="97">
        <v>2</v>
      </c>
      <c r="AA82" s="98">
        <v>1</v>
      </c>
      <c r="AB82" s="90">
        <v>0</v>
      </c>
      <c r="AC82" s="94">
        <v>0</v>
      </c>
      <c r="AD82" s="97">
        <v>2</v>
      </c>
      <c r="AE82" s="98">
        <v>1</v>
      </c>
    </row>
    <row r="83" spans="1:32" x14ac:dyDescent="0.2">
      <c r="A83" s="262"/>
      <c r="B83" s="263">
        <v>1401</v>
      </c>
      <c r="C83" s="47">
        <v>1.2</v>
      </c>
      <c r="D83" s="283" t="s">
        <v>98</v>
      </c>
      <c r="E83" s="264" t="s">
        <v>98</v>
      </c>
      <c r="F83" s="119"/>
      <c r="G83" s="69" t="s">
        <v>98</v>
      </c>
      <c r="H83" s="69" t="s">
        <v>98</v>
      </c>
      <c r="I83" s="253" t="s">
        <v>139</v>
      </c>
      <c r="J83" s="121">
        <v>0</v>
      </c>
      <c r="K83" s="122">
        <v>0</v>
      </c>
      <c r="L83" s="123">
        <v>4</v>
      </c>
      <c r="M83" s="122">
        <v>3</v>
      </c>
      <c r="N83" s="124">
        <v>4</v>
      </c>
      <c r="O83" s="125">
        <v>3</v>
      </c>
      <c r="P83" s="126">
        <v>0</v>
      </c>
      <c r="Q83" s="127">
        <v>0</v>
      </c>
      <c r="R83" s="128">
        <v>4</v>
      </c>
      <c r="S83" s="254">
        <v>3</v>
      </c>
      <c r="T83" s="126">
        <v>0</v>
      </c>
      <c r="U83" s="122">
        <v>0</v>
      </c>
      <c r="V83" s="126">
        <v>0</v>
      </c>
      <c r="W83" s="122">
        <v>0</v>
      </c>
      <c r="X83" s="123">
        <v>0</v>
      </c>
      <c r="Y83" s="127">
        <v>0</v>
      </c>
      <c r="Z83" s="130">
        <v>4</v>
      </c>
      <c r="AA83" s="131">
        <v>3</v>
      </c>
      <c r="AB83" s="123">
        <v>0</v>
      </c>
      <c r="AC83" s="127">
        <v>0</v>
      </c>
      <c r="AD83" s="130">
        <v>4</v>
      </c>
      <c r="AE83" s="131">
        <v>3</v>
      </c>
    </row>
    <row r="84" spans="1:32" s="64" customFormat="1" x14ac:dyDescent="0.2">
      <c r="A84" s="82">
        <v>1</v>
      </c>
      <c r="B84" s="83">
        <v>1.2</v>
      </c>
      <c r="C84" s="67"/>
      <c r="D84" s="85">
        <v>70</v>
      </c>
      <c r="E84" s="259">
        <v>1401</v>
      </c>
      <c r="F84" s="69">
        <v>3030</v>
      </c>
      <c r="G84" s="69" t="s">
        <v>98</v>
      </c>
      <c r="H84" s="69" t="s">
        <v>98</v>
      </c>
      <c r="I84" s="257" t="s">
        <v>140</v>
      </c>
      <c r="J84" s="88">
        <v>0</v>
      </c>
      <c r="K84" s="89">
        <v>0</v>
      </c>
      <c r="L84" s="90">
        <v>3</v>
      </c>
      <c r="M84" s="89">
        <v>3</v>
      </c>
      <c r="N84" s="91">
        <v>3</v>
      </c>
      <c r="O84" s="92">
        <v>3</v>
      </c>
      <c r="P84" s="93">
        <v>0</v>
      </c>
      <c r="Q84" s="94">
        <v>0</v>
      </c>
      <c r="R84" s="95">
        <v>3</v>
      </c>
      <c r="S84" s="261">
        <v>3</v>
      </c>
      <c r="T84" s="93">
        <v>0</v>
      </c>
      <c r="U84" s="89">
        <v>0</v>
      </c>
      <c r="V84" s="93">
        <v>0</v>
      </c>
      <c r="W84" s="89">
        <v>0</v>
      </c>
      <c r="X84" s="90">
        <v>0</v>
      </c>
      <c r="Y84" s="94">
        <v>0</v>
      </c>
      <c r="Z84" s="97">
        <v>3</v>
      </c>
      <c r="AA84" s="98">
        <v>3</v>
      </c>
      <c r="AB84" s="90">
        <v>0</v>
      </c>
      <c r="AC84" s="94">
        <v>0</v>
      </c>
      <c r="AD84" s="97">
        <v>3</v>
      </c>
      <c r="AE84" s="98">
        <v>3</v>
      </c>
      <c r="AF84"/>
    </row>
    <row r="85" spans="1:32" x14ac:dyDescent="0.2">
      <c r="A85" s="218"/>
      <c r="B85" s="219"/>
      <c r="C85" s="220"/>
      <c r="D85" s="221" t="s">
        <v>98</v>
      </c>
      <c r="E85" s="220">
        <v>1.3</v>
      </c>
      <c r="F85" s="220"/>
      <c r="G85" s="222" t="s">
        <v>98</v>
      </c>
      <c r="H85" s="222" t="s">
        <v>98</v>
      </c>
      <c r="I85" s="223" t="s">
        <v>67</v>
      </c>
      <c r="J85" s="224">
        <v>194</v>
      </c>
      <c r="K85" s="225">
        <v>161</v>
      </c>
      <c r="L85" s="226">
        <v>124</v>
      </c>
      <c r="M85" s="225">
        <v>54</v>
      </c>
      <c r="N85" s="227">
        <v>318</v>
      </c>
      <c r="O85" s="228">
        <v>215</v>
      </c>
      <c r="P85" s="229">
        <v>46</v>
      </c>
      <c r="Q85" s="230">
        <v>32</v>
      </c>
      <c r="R85" s="231">
        <v>364</v>
      </c>
      <c r="S85" s="232">
        <v>247</v>
      </c>
      <c r="T85" s="229">
        <v>1</v>
      </c>
      <c r="U85" s="225">
        <v>0</v>
      </c>
      <c r="V85" s="229">
        <v>1</v>
      </c>
      <c r="W85" s="225">
        <v>1</v>
      </c>
      <c r="X85" s="226">
        <v>1</v>
      </c>
      <c r="Y85" s="230">
        <v>1</v>
      </c>
      <c r="Z85" s="233">
        <v>367</v>
      </c>
      <c r="AA85" s="234">
        <v>249</v>
      </c>
      <c r="AB85" s="226">
        <v>0</v>
      </c>
      <c r="AC85" s="230">
        <v>0</v>
      </c>
      <c r="AD85" s="233">
        <v>367</v>
      </c>
      <c r="AE85" s="234">
        <v>249</v>
      </c>
      <c r="AF85" s="64"/>
    </row>
    <row r="86" spans="1:32" s="64" customFormat="1" x14ac:dyDescent="0.2">
      <c r="A86" s="262"/>
      <c r="B86" s="264">
        <v>1300</v>
      </c>
      <c r="C86" s="47">
        <v>1.3</v>
      </c>
      <c r="D86" s="283" t="s">
        <v>98</v>
      </c>
      <c r="E86" s="264" t="s">
        <v>98</v>
      </c>
      <c r="F86" s="119"/>
      <c r="G86" s="69" t="s">
        <v>98</v>
      </c>
      <c r="H86" s="69" t="s">
        <v>98</v>
      </c>
      <c r="I86" s="257" t="s">
        <v>141</v>
      </c>
      <c r="J86" s="121">
        <v>28</v>
      </c>
      <c r="K86" s="122">
        <v>21</v>
      </c>
      <c r="L86" s="123">
        <v>20</v>
      </c>
      <c r="M86" s="122">
        <v>10</v>
      </c>
      <c r="N86" s="124">
        <v>48</v>
      </c>
      <c r="O86" s="125">
        <v>31</v>
      </c>
      <c r="P86" s="126">
        <v>6</v>
      </c>
      <c r="Q86" s="127">
        <v>3</v>
      </c>
      <c r="R86" s="128">
        <v>54</v>
      </c>
      <c r="S86" s="254">
        <v>34</v>
      </c>
      <c r="T86" s="126">
        <v>1</v>
      </c>
      <c r="U86" s="122">
        <v>0</v>
      </c>
      <c r="V86" s="126">
        <v>0</v>
      </c>
      <c r="W86" s="122">
        <v>0</v>
      </c>
      <c r="X86" s="123">
        <v>0</v>
      </c>
      <c r="Y86" s="127">
        <v>0</v>
      </c>
      <c r="Z86" s="130">
        <v>55</v>
      </c>
      <c r="AA86" s="131">
        <v>34</v>
      </c>
      <c r="AB86" s="123">
        <v>0</v>
      </c>
      <c r="AC86" s="127">
        <v>0</v>
      </c>
      <c r="AD86" s="130">
        <v>55</v>
      </c>
      <c r="AE86" s="131">
        <v>34</v>
      </c>
      <c r="AF86"/>
    </row>
    <row r="87" spans="1:32" s="64" customFormat="1" x14ac:dyDescent="0.2">
      <c r="A87" s="82">
        <v>1</v>
      </c>
      <c r="B87" s="259">
        <v>1.3</v>
      </c>
      <c r="C87" s="67"/>
      <c r="D87" s="85">
        <v>70</v>
      </c>
      <c r="E87" s="259">
        <v>1300</v>
      </c>
      <c r="F87" s="69">
        <v>660</v>
      </c>
      <c r="G87" s="69" t="s">
        <v>98</v>
      </c>
      <c r="H87" s="69" t="s">
        <v>98</v>
      </c>
      <c r="I87" s="257" t="s">
        <v>142</v>
      </c>
      <c r="J87" s="88">
        <v>28</v>
      </c>
      <c r="K87" s="89">
        <v>21</v>
      </c>
      <c r="L87" s="90">
        <v>4</v>
      </c>
      <c r="M87" s="89">
        <v>0</v>
      </c>
      <c r="N87" s="91">
        <v>32</v>
      </c>
      <c r="O87" s="92">
        <v>21</v>
      </c>
      <c r="P87" s="93">
        <v>6</v>
      </c>
      <c r="Q87" s="94">
        <v>3</v>
      </c>
      <c r="R87" s="95">
        <v>38</v>
      </c>
      <c r="S87" s="261">
        <v>24</v>
      </c>
      <c r="T87" s="93">
        <v>1</v>
      </c>
      <c r="U87" s="89">
        <v>0</v>
      </c>
      <c r="V87" s="93">
        <v>0</v>
      </c>
      <c r="W87" s="89">
        <v>0</v>
      </c>
      <c r="X87" s="90">
        <v>0</v>
      </c>
      <c r="Y87" s="94">
        <v>0</v>
      </c>
      <c r="Z87" s="97">
        <v>39</v>
      </c>
      <c r="AA87" s="98">
        <v>24</v>
      </c>
      <c r="AB87" s="90">
        <v>0</v>
      </c>
      <c r="AC87" s="94">
        <v>0</v>
      </c>
      <c r="AD87" s="97">
        <v>39</v>
      </c>
      <c r="AE87" s="98">
        <v>24</v>
      </c>
      <c r="AF87"/>
    </row>
    <row r="88" spans="1:32" s="64" customFormat="1" x14ac:dyDescent="0.2">
      <c r="A88" s="82">
        <v>1</v>
      </c>
      <c r="B88" s="259">
        <v>1.3</v>
      </c>
      <c r="C88" s="69"/>
      <c r="D88" s="85">
        <v>70</v>
      </c>
      <c r="E88" s="259">
        <v>1300</v>
      </c>
      <c r="F88" s="69">
        <v>497</v>
      </c>
      <c r="G88" s="69" t="s">
        <v>98</v>
      </c>
      <c r="H88" s="290" t="s">
        <v>98</v>
      </c>
      <c r="I88" s="257" t="s">
        <v>143</v>
      </c>
      <c r="J88" s="88">
        <v>0</v>
      </c>
      <c r="K88" s="89">
        <v>0</v>
      </c>
      <c r="L88" s="90">
        <v>16</v>
      </c>
      <c r="M88" s="89">
        <v>10</v>
      </c>
      <c r="N88" s="91">
        <v>16</v>
      </c>
      <c r="O88" s="92">
        <v>10</v>
      </c>
      <c r="P88" s="93">
        <v>0</v>
      </c>
      <c r="Q88" s="94">
        <v>0</v>
      </c>
      <c r="R88" s="95">
        <v>16</v>
      </c>
      <c r="S88" s="261">
        <v>10</v>
      </c>
      <c r="T88" s="93">
        <v>0</v>
      </c>
      <c r="U88" s="89">
        <v>0</v>
      </c>
      <c r="V88" s="93">
        <v>0</v>
      </c>
      <c r="W88" s="89">
        <v>0</v>
      </c>
      <c r="X88" s="90">
        <v>0</v>
      </c>
      <c r="Y88" s="94">
        <v>0</v>
      </c>
      <c r="Z88" s="97">
        <v>16</v>
      </c>
      <c r="AA88" s="98">
        <v>10</v>
      </c>
      <c r="AB88" s="90">
        <v>0</v>
      </c>
      <c r="AC88" s="94">
        <v>0</v>
      </c>
      <c r="AD88" s="97">
        <v>16</v>
      </c>
      <c r="AE88" s="98">
        <v>10</v>
      </c>
    </row>
    <row r="89" spans="1:32" x14ac:dyDescent="0.2">
      <c r="A89" s="262"/>
      <c r="B89" s="264">
        <v>1500</v>
      </c>
      <c r="C89" s="47">
        <v>1.3</v>
      </c>
      <c r="D89" s="283" t="s">
        <v>98</v>
      </c>
      <c r="E89" s="264" t="s">
        <v>98</v>
      </c>
      <c r="F89" s="119"/>
      <c r="G89" s="69" t="s">
        <v>98</v>
      </c>
      <c r="H89" s="69" t="s">
        <v>98</v>
      </c>
      <c r="I89" s="253" t="s">
        <v>144</v>
      </c>
      <c r="J89" s="121">
        <v>11</v>
      </c>
      <c r="K89" s="122">
        <v>10</v>
      </c>
      <c r="L89" s="123">
        <v>5</v>
      </c>
      <c r="M89" s="122">
        <v>1</v>
      </c>
      <c r="N89" s="124">
        <v>16</v>
      </c>
      <c r="O89" s="125">
        <v>11</v>
      </c>
      <c r="P89" s="126">
        <v>4</v>
      </c>
      <c r="Q89" s="127">
        <v>2</v>
      </c>
      <c r="R89" s="128">
        <v>20</v>
      </c>
      <c r="S89" s="254">
        <v>13</v>
      </c>
      <c r="T89" s="126">
        <v>0</v>
      </c>
      <c r="U89" s="122">
        <v>0</v>
      </c>
      <c r="V89" s="126">
        <v>0</v>
      </c>
      <c r="W89" s="122">
        <v>0</v>
      </c>
      <c r="X89" s="123">
        <v>0</v>
      </c>
      <c r="Y89" s="127">
        <v>0</v>
      </c>
      <c r="Z89" s="130">
        <v>20</v>
      </c>
      <c r="AA89" s="131">
        <v>13</v>
      </c>
      <c r="AB89" s="123">
        <v>0</v>
      </c>
      <c r="AC89" s="127">
        <v>0</v>
      </c>
      <c r="AD89" s="130">
        <v>20</v>
      </c>
      <c r="AE89" s="131">
        <v>13</v>
      </c>
    </row>
    <row r="90" spans="1:32" s="64" customFormat="1" x14ac:dyDescent="0.2">
      <c r="A90" s="82">
        <v>1</v>
      </c>
      <c r="B90" s="259">
        <v>1.3</v>
      </c>
      <c r="C90" s="67"/>
      <c r="D90" s="85">
        <v>70</v>
      </c>
      <c r="E90" s="259">
        <v>1500</v>
      </c>
      <c r="F90" s="69">
        <v>623</v>
      </c>
      <c r="G90" s="69" t="s">
        <v>98</v>
      </c>
      <c r="H90" s="69" t="s">
        <v>98</v>
      </c>
      <c r="I90" s="257" t="s">
        <v>145</v>
      </c>
      <c r="J90" s="88">
        <v>11</v>
      </c>
      <c r="K90" s="89">
        <v>10</v>
      </c>
      <c r="L90" s="90">
        <v>1</v>
      </c>
      <c r="M90" s="89">
        <v>1</v>
      </c>
      <c r="N90" s="91">
        <v>12</v>
      </c>
      <c r="O90" s="92">
        <v>11</v>
      </c>
      <c r="P90" s="93">
        <v>4</v>
      </c>
      <c r="Q90" s="94">
        <v>2</v>
      </c>
      <c r="R90" s="95">
        <v>16</v>
      </c>
      <c r="S90" s="261">
        <v>13</v>
      </c>
      <c r="T90" s="93">
        <v>0</v>
      </c>
      <c r="U90" s="89">
        <v>0</v>
      </c>
      <c r="V90" s="93">
        <v>0</v>
      </c>
      <c r="W90" s="89">
        <v>0</v>
      </c>
      <c r="X90" s="90">
        <v>0</v>
      </c>
      <c r="Y90" s="94">
        <v>0</v>
      </c>
      <c r="Z90" s="97">
        <v>16</v>
      </c>
      <c r="AA90" s="98">
        <v>13</v>
      </c>
      <c r="AB90" s="90">
        <v>0</v>
      </c>
      <c r="AC90" s="94">
        <v>0</v>
      </c>
      <c r="AD90" s="97">
        <v>16</v>
      </c>
      <c r="AE90" s="98">
        <v>13</v>
      </c>
      <c r="AF90"/>
    </row>
    <row r="91" spans="1:32" x14ac:dyDescent="0.2">
      <c r="A91" s="82">
        <v>1</v>
      </c>
      <c r="B91" s="259">
        <v>1.3</v>
      </c>
      <c r="C91" s="67"/>
      <c r="D91" s="85">
        <v>70</v>
      </c>
      <c r="E91" s="259">
        <v>1500</v>
      </c>
      <c r="F91" s="69">
        <v>692</v>
      </c>
      <c r="G91" s="69" t="s">
        <v>98</v>
      </c>
      <c r="H91" s="69" t="s">
        <v>98</v>
      </c>
      <c r="I91" s="260" t="s">
        <v>146</v>
      </c>
      <c r="J91" s="88">
        <v>0</v>
      </c>
      <c r="K91" s="89">
        <v>0</v>
      </c>
      <c r="L91" s="90">
        <v>1</v>
      </c>
      <c r="M91" s="89">
        <v>0</v>
      </c>
      <c r="N91" s="91">
        <v>1</v>
      </c>
      <c r="O91" s="92">
        <v>0</v>
      </c>
      <c r="P91" s="93">
        <v>0</v>
      </c>
      <c r="Q91" s="94">
        <v>0</v>
      </c>
      <c r="R91" s="95">
        <v>1</v>
      </c>
      <c r="S91" s="261">
        <v>0</v>
      </c>
      <c r="T91" s="93">
        <v>0</v>
      </c>
      <c r="U91" s="89">
        <v>0</v>
      </c>
      <c r="V91" s="93">
        <v>0</v>
      </c>
      <c r="W91" s="89">
        <v>0</v>
      </c>
      <c r="X91" s="90">
        <v>0</v>
      </c>
      <c r="Y91" s="94">
        <v>0</v>
      </c>
      <c r="Z91" s="97">
        <v>1</v>
      </c>
      <c r="AA91" s="98">
        <v>0</v>
      </c>
      <c r="AB91" s="90">
        <v>0</v>
      </c>
      <c r="AC91" s="94">
        <v>0</v>
      </c>
      <c r="AD91" s="97">
        <v>1</v>
      </c>
      <c r="AE91" s="98">
        <v>0</v>
      </c>
      <c r="AF91" s="64"/>
    </row>
    <row r="92" spans="1:32" x14ac:dyDescent="0.2">
      <c r="A92" s="262"/>
      <c r="B92" s="263">
        <v>1600</v>
      </c>
      <c r="C92" s="47">
        <v>1.3</v>
      </c>
      <c r="D92" s="283" t="s">
        <v>98</v>
      </c>
      <c r="E92" s="264" t="s">
        <v>98</v>
      </c>
      <c r="F92" s="119"/>
      <c r="G92" s="69" t="s">
        <v>98</v>
      </c>
      <c r="H92" s="69" t="s">
        <v>98</v>
      </c>
      <c r="I92" s="253" t="s">
        <v>147</v>
      </c>
      <c r="J92" s="121">
        <v>79</v>
      </c>
      <c r="K92" s="122">
        <v>60</v>
      </c>
      <c r="L92" s="123">
        <v>34</v>
      </c>
      <c r="M92" s="122">
        <v>4</v>
      </c>
      <c r="N92" s="124">
        <v>113</v>
      </c>
      <c r="O92" s="125">
        <v>64</v>
      </c>
      <c r="P92" s="126">
        <v>7</v>
      </c>
      <c r="Q92" s="127">
        <v>5</v>
      </c>
      <c r="R92" s="128">
        <v>120</v>
      </c>
      <c r="S92" s="254">
        <v>69</v>
      </c>
      <c r="T92" s="126">
        <v>0</v>
      </c>
      <c r="U92" s="122">
        <v>0</v>
      </c>
      <c r="V92" s="126">
        <v>1</v>
      </c>
      <c r="W92" s="122">
        <v>1</v>
      </c>
      <c r="X92" s="123">
        <v>0</v>
      </c>
      <c r="Y92" s="127">
        <v>0</v>
      </c>
      <c r="Z92" s="130">
        <v>121</v>
      </c>
      <c r="AA92" s="131">
        <v>70</v>
      </c>
      <c r="AB92" s="123">
        <v>0</v>
      </c>
      <c r="AC92" s="127">
        <v>0</v>
      </c>
      <c r="AD92" s="130">
        <v>121</v>
      </c>
      <c r="AE92" s="131">
        <v>70</v>
      </c>
    </row>
    <row r="93" spans="1:32" x14ac:dyDescent="0.2">
      <c r="A93" s="82">
        <v>1</v>
      </c>
      <c r="B93" s="259">
        <v>1.3</v>
      </c>
      <c r="C93" s="67"/>
      <c r="D93" s="85">
        <v>70</v>
      </c>
      <c r="E93" s="259">
        <v>1600</v>
      </c>
      <c r="F93" s="69">
        <v>670</v>
      </c>
      <c r="G93" s="69" t="s">
        <v>98</v>
      </c>
      <c r="H93" s="69" t="s">
        <v>98</v>
      </c>
      <c r="I93" s="257" t="s">
        <v>147</v>
      </c>
      <c r="J93" s="88">
        <v>79</v>
      </c>
      <c r="K93" s="89">
        <v>60</v>
      </c>
      <c r="L93" s="90">
        <v>34</v>
      </c>
      <c r="M93" s="89">
        <v>4</v>
      </c>
      <c r="N93" s="91">
        <v>113</v>
      </c>
      <c r="O93" s="92">
        <v>64</v>
      </c>
      <c r="P93" s="93">
        <v>7</v>
      </c>
      <c r="Q93" s="94">
        <v>5</v>
      </c>
      <c r="R93" s="95">
        <v>120</v>
      </c>
      <c r="S93" s="261">
        <v>69</v>
      </c>
      <c r="T93" s="93">
        <v>0</v>
      </c>
      <c r="U93" s="89">
        <v>0</v>
      </c>
      <c r="V93" s="93">
        <v>1</v>
      </c>
      <c r="W93" s="89">
        <v>1</v>
      </c>
      <c r="X93" s="90">
        <v>0</v>
      </c>
      <c r="Y93" s="94">
        <v>0</v>
      </c>
      <c r="Z93" s="97">
        <v>121</v>
      </c>
      <c r="AA93" s="98">
        <v>70</v>
      </c>
      <c r="AB93" s="90">
        <v>0</v>
      </c>
      <c r="AC93" s="94">
        <v>0</v>
      </c>
      <c r="AD93" s="97">
        <v>121</v>
      </c>
      <c r="AE93" s="98">
        <v>70</v>
      </c>
      <c r="AF93" s="64"/>
    </row>
    <row r="94" spans="1:32" s="64" customFormat="1" x14ac:dyDescent="0.2">
      <c r="A94" s="262"/>
      <c r="B94" s="264">
        <v>1700</v>
      </c>
      <c r="C94" s="47">
        <v>1.3</v>
      </c>
      <c r="D94" s="283" t="s">
        <v>98</v>
      </c>
      <c r="E94" s="264" t="s">
        <v>98</v>
      </c>
      <c r="F94" s="119"/>
      <c r="G94" s="69" t="s">
        <v>98</v>
      </c>
      <c r="H94" s="69" t="s">
        <v>98</v>
      </c>
      <c r="I94" s="253" t="s">
        <v>148</v>
      </c>
      <c r="J94" s="121">
        <v>20</v>
      </c>
      <c r="K94" s="122">
        <v>16</v>
      </c>
      <c r="L94" s="123">
        <v>30</v>
      </c>
      <c r="M94" s="122">
        <v>17</v>
      </c>
      <c r="N94" s="124">
        <v>50</v>
      </c>
      <c r="O94" s="125">
        <v>33</v>
      </c>
      <c r="P94" s="126">
        <v>15</v>
      </c>
      <c r="Q94" s="127">
        <v>10</v>
      </c>
      <c r="R94" s="128">
        <v>65</v>
      </c>
      <c r="S94" s="254">
        <v>43</v>
      </c>
      <c r="T94" s="126">
        <v>0</v>
      </c>
      <c r="U94" s="122">
        <v>0</v>
      </c>
      <c r="V94" s="126">
        <v>0</v>
      </c>
      <c r="W94" s="122">
        <v>0</v>
      </c>
      <c r="X94" s="123">
        <v>0</v>
      </c>
      <c r="Y94" s="127">
        <v>0</v>
      </c>
      <c r="Z94" s="130">
        <v>65</v>
      </c>
      <c r="AA94" s="131">
        <v>43</v>
      </c>
      <c r="AB94" s="123">
        <v>0</v>
      </c>
      <c r="AC94" s="127">
        <v>0</v>
      </c>
      <c r="AD94" s="130">
        <v>65</v>
      </c>
      <c r="AE94" s="131">
        <v>43</v>
      </c>
      <c r="AF94"/>
    </row>
    <row r="95" spans="1:32" x14ac:dyDescent="0.2">
      <c r="A95" s="82">
        <v>1</v>
      </c>
      <c r="B95" s="259">
        <v>1.3</v>
      </c>
      <c r="C95" s="67"/>
      <c r="D95" s="85">
        <v>70</v>
      </c>
      <c r="E95" s="259">
        <v>1500</v>
      </c>
      <c r="F95" s="69">
        <v>663</v>
      </c>
      <c r="G95" s="69" t="s">
        <v>98</v>
      </c>
      <c r="H95" s="69" t="s">
        <v>98</v>
      </c>
      <c r="I95" s="260" t="s">
        <v>149</v>
      </c>
      <c r="J95" s="88">
        <v>0</v>
      </c>
      <c r="K95" s="89">
        <v>0</v>
      </c>
      <c r="L95" s="90">
        <v>0</v>
      </c>
      <c r="M95" s="89">
        <v>0</v>
      </c>
      <c r="N95" s="91">
        <v>0</v>
      </c>
      <c r="O95" s="92">
        <v>0</v>
      </c>
      <c r="P95" s="93">
        <v>0</v>
      </c>
      <c r="Q95" s="94">
        <v>0</v>
      </c>
      <c r="R95" s="95">
        <v>0</v>
      </c>
      <c r="S95" s="261">
        <v>0</v>
      </c>
      <c r="T95" s="93">
        <v>0</v>
      </c>
      <c r="U95" s="89">
        <v>0</v>
      </c>
      <c r="V95" s="93">
        <v>0</v>
      </c>
      <c r="W95" s="89">
        <v>0</v>
      </c>
      <c r="X95" s="90">
        <v>0</v>
      </c>
      <c r="Y95" s="94">
        <v>0</v>
      </c>
      <c r="Z95" s="97">
        <v>0</v>
      </c>
      <c r="AA95" s="98">
        <v>0</v>
      </c>
      <c r="AB95" s="90">
        <v>0</v>
      </c>
      <c r="AC95" s="94">
        <v>0</v>
      </c>
      <c r="AD95" s="97">
        <v>0</v>
      </c>
      <c r="AE95" s="98">
        <v>0</v>
      </c>
    </row>
    <row r="96" spans="1:32" s="64" customFormat="1" x14ac:dyDescent="0.2">
      <c r="A96" s="82">
        <v>1</v>
      </c>
      <c r="B96" s="259">
        <v>1.3</v>
      </c>
      <c r="C96" s="67"/>
      <c r="D96" s="85">
        <v>70</v>
      </c>
      <c r="E96" s="259">
        <v>1700</v>
      </c>
      <c r="F96" s="69">
        <v>665</v>
      </c>
      <c r="G96" s="69" t="s">
        <v>98</v>
      </c>
      <c r="H96" s="69" t="s">
        <v>98</v>
      </c>
      <c r="I96" s="257" t="s">
        <v>148</v>
      </c>
      <c r="J96" s="88">
        <v>20</v>
      </c>
      <c r="K96" s="89">
        <v>16</v>
      </c>
      <c r="L96" s="90">
        <v>12</v>
      </c>
      <c r="M96" s="89">
        <v>5</v>
      </c>
      <c r="N96" s="91">
        <v>32</v>
      </c>
      <c r="O96" s="92">
        <v>21</v>
      </c>
      <c r="P96" s="93">
        <v>6</v>
      </c>
      <c r="Q96" s="94">
        <v>5</v>
      </c>
      <c r="R96" s="95">
        <v>38</v>
      </c>
      <c r="S96" s="261">
        <v>26</v>
      </c>
      <c r="T96" s="93">
        <v>0</v>
      </c>
      <c r="U96" s="89">
        <v>0</v>
      </c>
      <c r="V96" s="93">
        <v>0</v>
      </c>
      <c r="W96" s="89">
        <v>0</v>
      </c>
      <c r="X96" s="90">
        <v>0</v>
      </c>
      <c r="Y96" s="94">
        <v>0</v>
      </c>
      <c r="Z96" s="97">
        <v>38</v>
      </c>
      <c r="AA96" s="98">
        <v>26</v>
      </c>
      <c r="AB96" s="90">
        <v>0</v>
      </c>
      <c r="AC96" s="94">
        <v>0</v>
      </c>
      <c r="AD96" s="97">
        <v>38</v>
      </c>
      <c r="AE96" s="98">
        <v>26</v>
      </c>
      <c r="AF96"/>
    </row>
    <row r="97" spans="1:32" x14ac:dyDescent="0.2">
      <c r="A97" s="82">
        <v>1</v>
      </c>
      <c r="B97" s="259">
        <v>1.3</v>
      </c>
      <c r="C97" s="67"/>
      <c r="D97" s="85">
        <v>70</v>
      </c>
      <c r="E97" s="259">
        <v>1500</v>
      </c>
      <c r="F97" s="69">
        <v>669</v>
      </c>
      <c r="G97" s="69" t="s">
        <v>98</v>
      </c>
      <c r="H97" s="69" t="s">
        <v>98</v>
      </c>
      <c r="I97" s="260" t="s">
        <v>150</v>
      </c>
      <c r="J97" s="88">
        <v>0</v>
      </c>
      <c r="K97" s="89">
        <v>0</v>
      </c>
      <c r="L97" s="90">
        <v>3</v>
      </c>
      <c r="M97" s="89">
        <v>0</v>
      </c>
      <c r="N97" s="91">
        <v>3</v>
      </c>
      <c r="O97" s="92">
        <v>0</v>
      </c>
      <c r="P97" s="93">
        <v>0</v>
      </c>
      <c r="Q97" s="94">
        <v>0</v>
      </c>
      <c r="R97" s="95">
        <v>3</v>
      </c>
      <c r="S97" s="261">
        <v>0</v>
      </c>
      <c r="T97" s="93">
        <v>0</v>
      </c>
      <c r="U97" s="89">
        <v>0</v>
      </c>
      <c r="V97" s="93">
        <v>0</v>
      </c>
      <c r="W97" s="89">
        <v>0</v>
      </c>
      <c r="X97" s="90">
        <v>0</v>
      </c>
      <c r="Y97" s="94">
        <v>0</v>
      </c>
      <c r="Z97" s="97">
        <v>3</v>
      </c>
      <c r="AA97" s="98">
        <v>0</v>
      </c>
      <c r="AB97" s="90">
        <v>0</v>
      </c>
      <c r="AC97" s="94">
        <v>0</v>
      </c>
      <c r="AD97" s="97">
        <v>3</v>
      </c>
      <c r="AE97" s="98">
        <v>0</v>
      </c>
    </row>
    <row r="98" spans="1:32" s="64" customFormat="1" ht="25.5" x14ac:dyDescent="0.2">
      <c r="A98" s="82">
        <v>1</v>
      </c>
      <c r="B98" s="259">
        <v>1.3</v>
      </c>
      <c r="C98" s="67"/>
      <c r="D98" s="85">
        <v>70</v>
      </c>
      <c r="E98" s="259">
        <v>1700</v>
      </c>
      <c r="F98" s="69">
        <v>516</v>
      </c>
      <c r="G98" s="69" t="s">
        <v>98</v>
      </c>
      <c r="H98" s="69" t="s">
        <v>98</v>
      </c>
      <c r="I98" s="257" t="s">
        <v>151</v>
      </c>
      <c r="J98" s="88">
        <v>0</v>
      </c>
      <c r="K98" s="89">
        <v>0</v>
      </c>
      <c r="L98" s="90">
        <v>6</v>
      </c>
      <c r="M98" s="89">
        <v>2</v>
      </c>
      <c r="N98" s="91">
        <v>6</v>
      </c>
      <c r="O98" s="92">
        <v>2</v>
      </c>
      <c r="P98" s="93">
        <v>0</v>
      </c>
      <c r="Q98" s="94">
        <v>0</v>
      </c>
      <c r="R98" s="95">
        <v>6</v>
      </c>
      <c r="S98" s="261">
        <v>2</v>
      </c>
      <c r="T98" s="93">
        <v>0</v>
      </c>
      <c r="U98" s="89">
        <v>0</v>
      </c>
      <c r="V98" s="93">
        <v>0</v>
      </c>
      <c r="W98" s="89">
        <v>0</v>
      </c>
      <c r="X98" s="90">
        <v>0</v>
      </c>
      <c r="Y98" s="94">
        <v>0</v>
      </c>
      <c r="Z98" s="97">
        <v>6</v>
      </c>
      <c r="AA98" s="98">
        <v>2</v>
      </c>
      <c r="AB98" s="90">
        <v>0</v>
      </c>
      <c r="AC98" s="94">
        <v>0</v>
      </c>
      <c r="AD98" s="97">
        <v>6</v>
      </c>
      <c r="AE98" s="98">
        <v>2</v>
      </c>
      <c r="AF98"/>
    </row>
    <row r="99" spans="1:32" x14ac:dyDescent="0.2">
      <c r="A99" s="82">
        <v>1</v>
      </c>
      <c r="B99" s="83">
        <v>1.3</v>
      </c>
      <c r="C99" s="67">
        <v>355</v>
      </c>
      <c r="D99" s="85">
        <v>70</v>
      </c>
      <c r="E99" s="259">
        <v>1700</v>
      </c>
      <c r="F99" s="69">
        <v>767</v>
      </c>
      <c r="G99" s="69" t="s">
        <v>98</v>
      </c>
      <c r="H99" s="69" t="s">
        <v>98</v>
      </c>
      <c r="I99" s="260" t="s">
        <v>152</v>
      </c>
      <c r="J99" s="88">
        <v>0</v>
      </c>
      <c r="K99" s="89">
        <v>0</v>
      </c>
      <c r="L99" s="90">
        <v>2</v>
      </c>
      <c r="M99" s="89">
        <v>0</v>
      </c>
      <c r="N99" s="91">
        <v>2</v>
      </c>
      <c r="O99" s="92">
        <v>0</v>
      </c>
      <c r="P99" s="93">
        <v>0</v>
      </c>
      <c r="Q99" s="94">
        <v>0</v>
      </c>
      <c r="R99" s="95">
        <v>2</v>
      </c>
      <c r="S99" s="261">
        <v>0</v>
      </c>
      <c r="T99" s="93">
        <v>0</v>
      </c>
      <c r="U99" s="89">
        <v>0</v>
      </c>
      <c r="V99" s="93">
        <v>0</v>
      </c>
      <c r="W99" s="89">
        <v>0</v>
      </c>
      <c r="X99" s="90">
        <v>0</v>
      </c>
      <c r="Y99" s="94">
        <v>0</v>
      </c>
      <c r="Z99" s="97">
        <v>2</v>
      </c>
      <c r="AA99" s="98">
        <v>0</v>
      </c>
      <c r="AB99" s="90">
        <v>0</v>
      </c>
      <c r="AC99" s="94">
        <v>0</v>
      </c>
      <c r="AD99" s="97">
        <v>2</v>
      </c>
      <c r="AE99" s="98">
        <v>0</v>
      </c>
    </row>
    <row r="100" spans="1:32" x14ac:dyDescent="0.2">
      <c r="A100" s="82">
        <v>1</v>
      </c>
      <c r="B100" s="83">
        <v>1.3</v>
      </c>
      <c r="C100" s="67"/>
      <c r="D100" s="85">
        <v>70</v>
      </c>
      <c r="E100" s="259">
        <v>1700</v>
      </c>
      <c r="F100" s="69">
        <v>3046</v>
      </c>
      <c r="G100" s="69" t="s">
        <v>98</v>
      </c>
      <c r="H100" s="69" t="s">
        <v>98</v>
      </c>
      <c r="I100" s="260" t="s">
        <v>153</v>
      </c>
      <c r="J100" s="88">
        <v>0</v>
      </c>
      <c r="K100" s="89">
        <v>0</v>
      </c>
      <c r="L100" s="90">
        <v>10</v>
      </c>
      <c r="M100" s="89">
        <v>10</v>
      </c>
      <c r="N100" s="91">
        <v>10</v>
      </c>
      <c r="O100" s="92">
        <v>10</v>
      </c>
      <c r="P100" s="93">
        <v>9</v>
      </c>
      <c r="Q100" s="94">
        <v>5</v>
      </c>
      <c r="R100" s="95">
        <v>19</v>
      </c>
      <c r="S100" s="261">
        <v>15</v>
      </c>
      <c r="T100" s="93">
        <v>0</v>
      </c>
      <c r="U100" s="89">
        <v>0</v>
      </c>
      <c r="V100" s="93">
        <v>0</v>
      </c>
      <c r="W100" s="89">
        <v>0</v>
      </c>
      <c r="X100" s="90">
        <v>0</v>
      </c>
      <c r="Y100" s="94">
        <v>0</v>
      </c>
      <c r="Z100" s="97">
        <v>19</v>
      </c>
      <c r="AA100" s="98">
        <v>15</v>
      </c>
      <c r="AB100" s="90">
        <v>0</v>
      </c>
      <c r="AC100" s="94">
        <v>0</v>
      </c>
      <c r="AD100" s="97">
        <v>19</v>
      </c>
      <c r="AE100" s="98">
        <v>15</v>
      </c>
      <c r="AF100" s="64"/>
    </row>
    <row r="101" spans="1:32" s="64" customFormat="1" x14ac:dyDescent="0.2">
      <c r="A101" s="262">
        <v>1</v>
      </c>
      <c r="B101" s="284">
        <v>1.3</v>
      </c>
      <c r="C101" s="47">
        <v>1.3</v>
      </c>
      <c r="D101" s="283">
        <v>70</v>
      </c>
      <c r="E101" s="264">
        <v>1800</v>
      </c>
      <c r="F101" s="119">
        <v>659</v>
      </c>
      <c r="G101" s="69" t="s">
        <v>98</v>
      </c>
      <c r="H101" s="69" t="s">
        <v>98</v>
      </c>
      <c r="I101" s="253" t="s">
        <v>154</v>
      </c>
      <c r="J101" s="285">
        <v>6</v>
      </c>
      <c r="K101" s="286">
        <v>5</v>
      </c>
      <c r="L101" s="287">
        <v>3</v>
      </c>
      <c r="M101" s="286">
        <v>1</v>
      </c>
      <c r="N101" s="243">
        <v>9</v>
      </c>
      <c r="O101" s="244">
        <v>6</v>
      </c>
      <c r="P101" s="288">
        <v>4</v>
      </c>
      <c r="Q101" s="289">
        <v>3</v>
      </c>
      <c r="R101" s="247">
        <v>13</v>
      </c>
      <c r="S101" s="248">
        <v>9</v>
      </c>
      <c r="T101" s="288">
        <v>0</v>
      </c>
      <c r="U101" s="286">
        <v>0</v>
      </c>
      <c r="V101" s="288">
        <v>0</v>
      </c>
      <c r="W101" s="286">
        <v>0</v>
      </c>
      <c r="X101" s="287">
        <v>0</v>
      </c>
      <c r="Y101" s="289">
        <v>0</v>
      </c>
      <c r="Z101" s="249">
        <v>13</v>
      </c>
      <c r="AA101" s="250">
        <v>9</v>
      </c>
      <c r="AB101" s="287">
        <v>0</v>
      </c>
      <c r="AC101" s="289">
        <v>0</v>
      </c>
      <c r="AD101" s="249">
        <v>13</v>
      </c>
      <c r="AE101" s="250">
        <v>9</v>
      </c>
    </row>
    <row r="102" spans="1:32" s="64" customFormat="1" x14ac:dyDescent="0.2">
      <c r="A102" s="262"/>
      <c r="B102" s="264">
        <v>1850</v>
      </c>
      <c r="C102" s="47">
        <v>1.3</v>
      </c>
      <c r="D102" s="283" t="s">
        <v>98</v>
      </c>
      <c r="E102" s="264" t="s">
        <v>98</v>
      </c>
      <c r="F102" s="119"/>
      <c r="G102" s="69" t="s">
        <v>98</v>
      </c>
      <c r="H102" s="69" t="s">
        <v>98</v>
      </c>
      <c r="I102" s="257" t="s">
        <v>155</v>
      </c>
      <c r="J102" s="121">
        <v>15</v>
      </c>
      <c r="K102" s="122">
        <v>15</v>
      </c>
      <c r="L102" s="123">
        <v>4</v>
      </c>
      <c r="M102" s="122">
        <v>1</v>
      </c>
      <c r="N102" s="124">
        <v>19</v>
      </c>
      <c r="O102" s="125">
        <v>16</v>
      </c>
      <c r="P102" s="126">
        <v>4</v>
      </c>
      <c r="Q102" s="127">
        <v>3</v>
      </c>
      <c r="R102" s="128">
        <v>23</v>
      </c>
      <c r="S102" s="254">
        <v>19</v>
      </c>
      <c r="T102" s="126">
        <v>0</v>
      </c>
      <c r="U102" s="122">
        <v>0</v>
      </c>
      <c r="V102" s="126">
        <v>0</v>
      </c>
      <c r="W102" s="122">
        <v>0</v>
      </c>
      <c r="X102" s="123">
        <v>0</v>
      </c>
      <c r="Y102" s="127">
        <v>0</v>
      </c>
      <c r="Z102" s="130">
        <v>23</v>
      </c>
      <c r="AA102" s="131">
        <v>19</v>
      </c>
      <c r="AB102" s="123">
        <v>0</v>
      </c>
      <c r="AC102" s="127">
        <v>0</v>
      </c>
      <c r="AD102" s="130">
        <v>23</v>
      </c>
      <c r="AE102" s="131">
        <v>19</v>
      </c>
      <c r="AF102"/>
    </row>
    <row r="103" spans="1:32" x14ac:dyDescent="0.2">
      <c r="A103" s="82">
        <v>1</v>
      </c>
      <c r="B103" s="259">
        <v>1.3</v>
      </c>
      <c r="C103" s="67"/>
      <c r="D103" s="85">
        <v>70</v>
      </c>
      <c r="E103" s="259">
        <v>1850</v>
      </c>
      <c r="F103" s="69">
        <v>608</v>
      </c>
      <c r="G103" s="69" t="s">
        <v>98</v>
      </c>
      <c r="H103" s="69" t="s">
        <v>98</v>
      </c>
      <c r="I103" s="257" t="s">
        <v>156</v>
      </c>
      <c r="J103" s="88">
        <v>15</v>
      </c>
      <c r="K103" s="89">
        <v>15</v>
      </c>
      <c r="L103" s="90">
        <v>0</v>
      </c>
      <c r="M103" s="89">
        <v>0</v>
      </c>
      <c r="N103" s="91">
        <v>15</v>
      </c>
      <c r="O103" s="92">
        <v>15</v>
      </c>
      <c r="P103" s="93">
        <v>0</v>
      </c>
      <c r="Q103" s="94">
        <v>0</v>
      </c>
      <c r="R103" s="95">
        <v>15</v>
      </c>
      <c r="S103" s="261">
        <v>15</v>
      </c>
      <c r="T103" s="93">
        <v>0</v>
      </c>
      <c r="U103" s="89">
        <v>0</v>
      </c>
      <c r="V103" s="93">
        <v>0</v>
      </c>
      <c r="W103" s="89">
        <v>0</v>
      </c>
      <c r="X103" s="90">
        <v>0</v>
      </c>
      <c r="Y103" s="94">
        <v>0</v>
      </c>
      <c r="Z103" s="97">
        <v>15</v>
      </c>
      <c r="AA103" s="98">
        <v>15</v>
      </c>
      <c r="AB103" s="90">
        <v>0</v>
      </c>
      <c r="AC103" s="94">
        <v>0</v>
      </c>
      <c r="AD103" s="97">
        <v>15</v>
      </c>
      <c r="AE103" s="98">
        <v>15</v>
      </c>
    </row>
    <row r="104" spans="1:32" x14ac:dyDescent="0.2">
      <c r="A104" s="82">
        <v>1</v>
      </c>
      <c r="B104" s="259">
        <v>1.3</v>
      </c>
      <c r="C104" s="67"/>
      <c r="D104" s="85">
        <v>70</v>
      </c>
      <c r="E104" s="259">
        <v>1850</v>
      </c>
      <c r="F104" s="69">
        <v>609</v>
      </c>
      <c r="G104" s="69" t="s">
        <v>98</v>
      </c>
      <c r="H104" s="69" t="s">
        <v>98</v>
      </c>
      <c r="I104" s="257" t="s">
        <v>157</v>
      </c>
      <c r="J104" s="88">
        <v>0</v>
      </c>
      <c r="K104" s="89">
        <v>0</v>
      </c>
      <c r="L104" s="90">
        <v>4</v>
      </c>
      <c r="M104" s="89">
        <v>1</v>
      </c>
      <c r="N104" s="91">
        <v>4</v>
      </c>
      <c r="O104" s="92">
        <v>1</v>
      </c>
      <c r="P104" s="93">
        <v>4</v>
      </c>
      <c r="Q104" s="94">
        <v>3</v>
      </c>
      <c r="R104" s="95">
        <v>8</v>
      </c>
      <c r="S104" s="261">
        <v>4</v>
      </c>
      <c r="T104" s="93">
        <v>0</v>
      </c>
      <c r="U104" s="89">
        <v>0</v>
      </c>
      <c r="V104" s="93">
        <v>0</v>
      </c>
      <c r="W104" s="89">
        <v>0</v>
      </c>
      <c r="X104" s="90">
        <v>0</v>
      </c>
      <c r="Y104" s="94">
        <v>0</v>
      </c>
      <c r="Z104" s="97">
        <v>8</v>
      </c>
      <c r="AA104" s="98">
        <v>4</v>
      </c>
      <c r="AB104" s="90">
        <v>0</v>
      </c>
      <c r="AC104" s="94">
        <v>0</v>
      </c>
      <c r="AD104" s="97">
        <v>8</v>
      </c>
      <c r="AE104" s="98">
        <v>4</v>
      </c>
      <c r="AF104" s="64"/>
    </row>
    <row r="105" spans="1:32" x14ac:dyDescent="0.2">
      <c r="A105" s="262"/>
      <c r="B105" s="264">
        <v>1900</v>
      </c>
      <c r="C105" s="47">
        <v>1.3</v>
      </c>
      <c r="D105" s="283" t="s">
        <v>98</v>
      </c>
      <c r="E105" s="264" t="s">
        <v>98</v>
      </c>
      <c r="F105" s="119"/>
      <c r="G105" s="69" t="s">
        <v>98</v>
      </c>
      <c r="H105" s="69" t="s">
        <v>98</v>
      </c>
      <c r="I105" s="257" t="s">
        <v>158</v>
      </c>
      <c r="J105" s="121">
        <v>35</v>
      </c>
      <c r="K105" s="122">
        <v>34</v>
      </c>
      <c r="L105" s="123">
        <v>13</v>
      </c>
      <c r="M105" s="122">
        <v>10</v>
      </c>
      <c r="N105" s="124">
        <v>48</v>
      </c>
      <c r="O105" s="125">
        <v>44</v>
      </c>
      <c r="P105" s="126">
        <v>1</v>
      </c>
      <c r="Q105" s="127">
        <v>1</v>
      </c>
      <c r="R105" s="128">
        <v>49</v>
      </c>
      <c r="S105" s="254">
        <v>45</v>
      </c>
      <c r="T105" s="126">
        <v>0</v>
      </c>
      <c r="U105" s="122">
        <v>0</v>
      </c>
      <c r="V105" s="126">
        <v>0</v>
      </c>
      <c r="W105" s="122">
        <v>0</v>
      </c>
      <c r="X105" s="123">
        <v>0</v>
      </c>
      <c r="Y105" s="127">
        <v>0</v>
      </c>
      <c r="Z105" s="130">
        <v>49</v>
      </c>
      <c r="AA105" s="131">
        <v>45</v>
      </c>
      <c r="AB105" s="123">
        <v>0</v>
      </c>
      <c r="AC105" s="127">
        <v>0</v>
      </c>
      <c r="AD105" s="130">
        <v>49</v>
      </c>
      <c r="AE105" s="131">
        <v>45</v>
      </c>
    </row>
    <row r="106" spans="1:32" x14ac:dyDescent="0.2">
      <c r="A106" s="82">
        <v>1</v>
      </c>
      <c r="B106" s="259">
        <v>1.3</v>
      </c>
      <c r="C106" s="67"/>
      <c r="D106" s="85">
        <v>70</v>
      </c>
      <c r="E106" s="259">
        <v>1900</v>
      </c>
      <c r="F106" s="69">
        <v>662</v>
      </c>
      <c r="G106" s="69" t="s">
        <v>98</v>
      </c>
      <c r="H106" s="69" t="s">
        <v>98</v>
      </c>
      <c r="I106" s="257" t="s">
        <v>159</v>
      </c>
      <c r="J106" s="88">
        <v>35</v>
      </c>
      <c r="K106" s="89">
        <v>34</v>
      </c>
      <c r="L106" s="90">
        <v>4</v>
      </c>
      <c r="M106" s="89">
        <v>2</v>
      </c>
      <c r="N106" s="91">
        <v>39</v>
      </c>
      <c r="O106" s="92">
        <v>36</v>
      </c>
      <c r="P106" s="93">
        <v>1</v>
      </c>
      <c r="Q106" s="94">
        <v>1</v>
      </c>
      <c r="R106" s="95">
        <v>40</v>
      </c>
      <c r="S106" s="261">
        <v>37</v>
      </c>
      <c r="T106" s="93">
        <v>0</v>
      </c>
      <c r="U106" s="89">
        <v>0</v>
      </c>
      <c r="V106" s="93">
        <v>0</v>
      </c>
      <c r="W106" s="89">
        <v>0</v>
      </c>
      <c r="X106" s="90">
        <v>0</v>
      </c>
      <c r="Y106" s="94">
        <v>0</v>
      </c>
      <c r="Z106" s="97">
        <v>40</v>
      </c>
      <c r="AA106" s="98">
        <v>37</v>
      </c>
      <c r="AB106" s="90">
        <v>0</v>
      </c>
      <c r="AC106" s="94">
        <v>0</v>
      </c>
      <c r="AD106" s="97">
        <v>40</v>
      </c>
      <c r="AE106" s="98">
        <v>37</v>
      </c>
    </row>
    <row r="107" spans="1:32" s="64" customFormat="1" ht="25.5" x14ac:dyDescent="0.2">
      <c r="A107" s="82">
        <v>1</v>
      </c>
      <c r="B107" s="259">
        <v>1.3</v>
      </c>
      <c r="C107" s="67"/>
      <c r="D107" s="85">
        <v>70</v>
      </c>
      <c r="E107" s="259">
        <v>1900</v>
      </c>
      <c r="F107" s="69">
        <v>691</v>
      </c>
      <c r="G107" s="69" t="s">
        <v>98</v>
      </c>
      <c r="H107" s="69" t="s">
        <v>98</v>
      </c>
      <c r="I107" s="260" t="s">
        <v>160</v>
      </c>
      <c r="J107" s="88">
        <v>0</v>
      </c>
      <c r="K107" s="89">
        <v>0</v>
      </c>
      <c r="L107" s="90">
        <v>9</v>
      </c>
      <c r="M107" s="89">
        <v>8</v>
      </c>
      <c r="N107" s="91">
        <v>9</v>
      </c>
      <c r="O107" s="92">
        <v>8</v>
      </c>
      <c r="P107" s="93">
        <v>0</v>
      </c>
      <c r="Q107" s="94">
        <v>0</v>
      </c>
      <c r="R107" s="95">
        <v>9</v>
      </c>
      <c r="S107" s="261">
        <v>8</v>
      </c>
      <c r="T107" s="93">
        <v>0</v>
      </c>
      <c r="U107" s="89">
        <v>0</v>
      </c>
      <c r="V107" s="93">
        <v>0</v>
      </c>
      <c r="W107" s="89">
        <v>0</v>
      </c>
      <c r="X107" s="90">
        <v>0</v>
      </c>
      <c r="Y107" s="94">
        <v>0</v>
      </c>
      <c r="Z107" s="97">
        <v>9</v>
      </c>
      <c r="AA107" s="98">
        <v>8</v>
      </c>
      <c r="AB107" s="90">
        <v>0</v>
      </c>
      <c r="AC107" s="94">
        <v>0</v>
      </c>
      <c r="AD107" s="97">
        <v>9</v>
      </c>
      <c r="AE107" s="98">
        <v>8</v>
      </c>
    </row>
    <row r="108" spans="1:32" s="64" customFormat="1" x14ac:dyDescent="0.2">
      <c r="A108" s="262"/>
      <c r="B108" s="264">
        <v>1990</v>
      </c>
      <c r="C108" s="47">
        <v>1.3</v>
      </c>
      <c r="D108" s="283" t="s">
        <v>98</v>
      </c>
      <c r="E108" s="264" t="s">
        <v>98</v>
      </c>
      <c r="F108" s="119"/>
      <c r="G108" s="69" t="s">
        <v>98</v>
      </c>
      <c r="H108" s="69" t="s">
        <v>98</v>
      </c>
      <c r="I108" s="253" t="s">
        <v>161</v>
      </c>
      <c r="J108" s="121">
        <v>0</v>
      </c>
      <c r="K108" s="122">
        <v>0</v>
      </c>
      <c r="L108" s="123">
        <v>15</v>
      </c>
      <c r="M108" s="122">
        <v>10</v>
      </c>
      <c r="N108" s="124">
        <v>15</v>
      </c>
      <c r="O108" s="125">
        <v>10</v>
      </c>
      <c r="P108" s="126">
        <v>5</v>
      </c>
      <c r="Q108" s="127">
        <v>5</v>
      </c>
      <c r="R108" s="128">
        <v>20</v>
      </c>
      <c r="S108" s="254">
        <v>15</v>
      </c>
      <c r="T108" s="126">
        <v>0</v>
      </c>
      <c r="U108" s="122">
        <v>0</v>
      </c>
      <c r="V108" s="126">
        <v>0</v>
      </c>
      <c r="W108" s="122">
        <v>0</v>
      </c>
      <c r="X108" s="123">
        <v>1</v>
      </c>
      <c r="Y108" s="127">
        <v>1</v>
      </c>
      <c r="Z108" s="130">
        <v>21</v>
      </c>
      <c r="AA108" s="131">
        <v>16</v>
      </c>
      <c r="AB108" s="123">
        <v>0</v>
      </c>
      <c r="AC108" s="127">
        <v>0</v>
      </c>
      <c r="AD108" s="130">
        <v>21</v>
      </c>
      <c r="AE108" s="131">
        <v>16</v>
      </c>
      <c r="AF108"/>
    </row>
    <row r="109" spans="1:32" x14ac:dyDescent="0.2">
      <c r="A109" s="82">
        <v>1</v>
      </c>
      <c r="B109" s="259">
        <v>1.3</v>
      </c>
      <c r="C109" s="67"/>
      <c r="D109" s="85">
        <v>70</v>
      </c>
      <c r="E109" s="259">
        <v>1990</v>
      </c>
      <c r="F109" s="69">
        <v>761</v>
      </c>
      <c r="G109" s="69" t="s">
        <v>98</v>
      </c>
      <c r="H109" s="69" t="s">
        <v>98</v>
      </c>
      <c r="I109" s="257" t="s">
        <v>162</v>
      </c>
      <c r="J109" s="88">
        <v>0</v>
      </c>
      <c r="K109" s="89">
        <v>0</v>
      </c>
      <c r="L109" s="90">
        <v>6</v>
      </c>
      <c r="M109" s="89">
        <v>2</v>
      </c>
      <c r="N109" s="91">
        <v>6</v>
      </c>
      <c r="O109" s="92">
        <v>2</v>
      </c>
      <c r="P109" s="93">
        <v>4</v>
      </c>
      <c r="Q109" s="94">
        <v>4</v>
      </c>
      <c r="R109" s="95">
        <v>10</v>
      </c>
      <c r="S109" s="261">
        <v>6</v>
      </c>
      <c r="T109" s="93">
        <v>0</v>
      </c>
      <c r="U109" s="89">
        <v>0</v>
      </c>
      <c r="V109" s="93">
        <v>0</v>
      </c>
      <c r="W109" s="89">
        <v>0</v>
      </c>
      <c r="X109" s="90">
        <v>0</v>
      </c>
      <c r="Y109" s="94">
        <v>0</v>
      </c>
      <c r="Z109" s="97">
        <v>10</v>
      </c>
      <c r="AA109" s="98">
        <v>6</v>
      </c>
      <c r="AB109" s="90">
        <v>0</v>
      </c>
      <c r="AC109" s="94">
        <v>0</v>
      </c>
      <c r="AD109" s="97">
        <v>10</v>
      </c>
      <c r="AE109" s="98">
        <v>6</v>
      </c>
    </row>
    <row r="110" spans="1:32" s="64" customFormat="1" x14ac:dyDescent="0.2">
      <c r="A110" s="82">
        <v>1</v>
      </c>
      <c r="B110" s="259">
        <v>1.3</v>
      </c>
      <c r="C110" s="67"/>
      <c r="D110" s="85">
        <v>70</v>
      </c>
      <c r="E110" s="259">
        <v>1990</v>
      </c>
      <c r="F110" s="69">
        <v>762</v>
      </c>
      <c r="G110" s="69" t="s">
        <v>98</v>
      </c>
      <c r="H110" s="69" t="s">
        <v>98</v>
      </c>
      <c r="I110" s="260" t="s">
        <v>163</v>
      </c>
      <c r="J110" s="88">
        <v>0</v>
      </c>
      <c r="K110" s="89">
        <v>0</v>
      </c>
      <c r="L110" s="90">
        <v>1</v>
      </c>
      <c r="M110" s="89">
        <v>0</v>
      </c>
      <c r="N110" s="91">
        <v>1</v>
      </c>
      <c r="O110" s="92">
        <v>0</v>
      </c>
      <c r="P110" s="93">
        <v>0</v>
      </c>
      <c r="Q110" s="94">
        <v>0</v>
      </c>
      <c r="R110" s="95">
        <v>1</v>
      </c>
      <c r="S110" s="261">
        <v>0</v>
      </c>
      <c r="T110" s="93">
        <v>0</v>
      </c>
      <c r="U110" s="89">
        <v>0</v>
      </c>
      <c r="V110" s="93">
        <v>0</v>
      </c>
      <c r="W110" s="89">
        <v>0</v>
      </c>
      <c r="X110" s="90">
        <v>0</v>
      </c>
      <c r="Y110" s="94">
        <v>0</v>
      </c>
      <c r="Z110" s="97">
        <v>1</v>
      </c>
      <c r="AA110" s="98">
        <v>0</v>
      </c>
      <c r="AB110" s="90">
        <v>0</v>
      </c>
      <c r="AC110" s="94">
        <v>0</v>
      </c>
      <c r="AD110" s="97">
        <v>1</v>
      </c>
      <c r="AE110" s="98">
        <v>0</v>
      </c>
      <c r="AF110"/>
    </row>
    <row r="111" spans="1:32" x14ac:dyDescent="0.2">
      <c r="A111" s="82">
        <v>1</v>
      </c>
      <c r="B111" s="83">
        <v>1.3</v>
      </c>
      <c r="C111" s="67"/>
      <c r="D111" s="85">
        <v>70</v>
      </c>
      <c r="E111" s="259">
        <v>1990</v>
      </c>
      <c r="F111" s="69">
        <v>3031</v>
      </c>
      <c r="G111" s="69" t="s">
        <v>98</v>
      </c>
      <c r="H111" s="69" t="s">
        <v>98</v>
      </c>
      <c r="I111" s="257" t="s">
        <v>164</v>
      </c>
      <c r="J111" s="88">
        <v>0</v>
      </c>
      <c r="K111" s="89">
        <v>0</v>
      </c>
      <c r="L111" s="90">
        <v>2</v>
      </c>
      <c r="M111" s="89">
        <v>3</v>
      </c>
      <c r="N111" s="91">
        <v>2</v>
      </c>
      <c r="O111" s="92">
        <v>3</v>
      </c>
      <c r="P111" s="93">
        <v>0</v>
      </c>
      <c r="Q111" s="94">
        <v>0</v>
      </c>
      <c r="R111" s="95">
        <v>2</v>
      </c>
      <c r="S111" s="261">
        <v>3</v>
      </c>
      <c r="T111" s="93">
        <v>0</v>
      </c>
      <c r="U111" s="89">
        <v>0</v>
      </c>
      <c r="V111" s="93">
        <v>0</v>
      </c>
      <c r="W111" s="89">
        <v>0</v>
      </c>
      <c r="X111" s="90">
        <v>0</v>
      </c>
      <c r="Y111" s="94">
        <v>0</v>
      </c>
      <c r="Z111" s="97">
        <v>2</v>
      </c>
      <c r="AA111" s="98">
        <v>3</v>
      </c>
      <c r="AB111" s="90">
        <v>0</v>
      </c>
      <c r="AC111" s="94">
        <v>0</v>
      </c>
      <c r="AD111" s="97">
        <v>2</v>
      </c>
      <c r="AE111" s="98">
        <v>3</v>
      </c>
    </row>
    <row r="112" spans="1:32" x14ac:dyDescent="0.2">
      <c r="A112" s="82">
        <v>1</v>
      </c>
      <c r="B112" s="259">
        <v>1.3</v>
      </c>
      <c r="C112" s="67"/>
      <c r="D112" s="85">
        <v>70</v>
      </c>
      <c r="E112" s="259">
        <v>1990</v>
      </c>
      <c r="F112" s="69">
        <v>763</v>
      </c>
      <c r="G112" s="69" t="s">
        <v>98</v>
      </c>
      <c r="H112" s="69" t="s">
        <v>98</v>
      </c>
      <c r="I112" s="257" t="s">
        <v>165</v>
      </c>
      <c r="J112" s="88">
        <v>0</v>
      </c>
      <c r="K112" s="89">
        <v>0</v>
      </c>
      <c r="L112" s="90">
        <v>4</v>
      </c>
      <c r="M112" s="89">
        <v>3</v>
      </c>
      <c r="N112" s="91">
        <v>4</v>
      </c>
      <c r="O112" s="92">
        <v>3</v>
      </c>
      <c r="P112" s="93">
        <v>1</v>
      </c>
      <c r="Q112" s="94">
        <v>1</v>
      </c>
      <c r="R112" s="95">
        <v>5</v>
      </c>
      <c r="S112" s="261">
        <v>4</v>
      </c>
      <c r="T112" s="93">
        <v>0</v>
      </c>
      <c r="U112" s="89">
        <v>0</v>
      </c>
      <c r="V112" s="93">
        <v>0</v>
      </c>
      <c r="W112" s="89">
        <v>0</v>
      </c>
      <c r="X112" s="90">
        <v>0</v>
      </c>
      <c r="Y112" s="94">
        <v>0</v>
      </c>
      <c r="Z112" s="97">
        <v>5</v>
      </c>
      <c r="AA112" s="98">
        <v>4</v>
      </c>
      <c r="AB112" s="90">
        <v>0</v>
      </c>
      <c r="AC112" s="94">
        <v>0</v>
      </c>
      <c r="AD112" s="97">
        <v>5</v>
      </c>
      <c r="AE112" s="98">
        <v>4</v>
      </c>
    </row>
    <row r="113" spans="1:32" x14ac:dyDescent="0.2">
      <c r="A113" s="82">
        <v>1</v>
      </c>
      <c r="B113" s="259">
        <v>1.3</v>
      </c>
      <c r="C113" s="67"/>
      <c r="D113" s="85">
        <v>70</v>
      </c>
      <c r="E113" s="259">
        <v>1990</v>
      </c>
      <c r="F113" s="69">
        <v>764</v>
      </c>
      <c r="G113" s="69" t="s">
        <v>98</v>
      </c>
      <c r="H113" s="69" t="s">
        <v>98</v>
      </c>
      <c r="I113" s="257" t="s">
        <v>166</v>
      </c>
      <c r="J113" s="88">
        <v>0</v>
      </c>
      <c r="K113" s="89">
        <v>0</v>
      </c>
      <c r="L113" s="90">
        <v>2</v>
      </c>
      <c r="M113" s="89">
        <v>2</v>
      </c>
      <c r="N113" s="91">
        <v>2</v>
      </c>
      <c r="O113" s="92">
        <v>2</v>
      </c>
      <c r="P113" s="93">
        <v>0</v>
      </c>
      <c r="Q113" s="94">
        <v>0</v>
      </c>
      <c r="R113" s="95">
        <v>2</v>
      </c>
      <c r="S113" s="261">
        <v>2</v>
      </c>
      <c r="T113" s="93">
        <v>0</v>
      </c>
      <c r="U113" s="89">
        <v>0</v>
      </c>
      <c r="V113" s="93">
        <v>0</v>
      </c>
      <c r="W113" s="89">
        <v>0</v>
      </c>
      <c r="X113" s="90">
        <v>0</v>
      </c>
      <c r="Y113" s="94">
        <v>0</v>
      </c>
      <c r="Z113" s="97">
        <v>2</v>
      </c>
      <c r="AA113" s="98">
        <v>2</v>
      </c>
      <c r="AB113" s="90">
        <v>0</v>
      </c>
      <c r="AC113" s="94">
        <v>0</v>
      </c>
      <c r="AD113" s="97">
        <v>2</v>
      </c>
      <c r="AE113" s="98">
        <v>2</v>
      </c>
    </row>
    <row r="114" spans="1:32" x14ac:dyDescent="0.2">
      <c r="A114" s="82">
        <v>1</v>
      </c>
      <c r="B114" s="259">
        <v>1.3</v>
      </c>
      <c r="C114" s="67"/>
      <c r="D114" s="85">
        <v>78</v>
      </c>
      <c r="E114" s="259">
        <v>1990</v>
      </c>
      <c r="F114" s="69">
        <v>3021</v>
      </c>
      <c r="G114" s="69" t="s">
        <v>98</v>
      </c>
      <c r="H114" s="69" t="s">
        <v>98</v>
      </c>
      <c r="I114" s="257" t="s">
        <v>167</v>
      </c>
      <c r="J114" s="88">
        <v>0</v>
      </c>
      <c r="K114" s="89">
        <v>0</v>
      </c>
      <c r="L114" s="90">
        <v>0</v>
      </c>
      <c r="M114" s="89">
        <v>0</v>
      </c>
      <c r="N114" s="91">
        <v>0</v>
      </c>
      <c r="O114" s="92">
        <v>0</v>
      </c>
      <c r="P114" s="93">
        <v>0</v>
      </c>
      <c r="Q114" s="94">
        <v>0</v>
      </c>
      <c r="R114" s="95">
        <v>0</v>
      </c>
      <c r="S114" s="261">
        <v>0</v>
      </c>
      <c r="T114" s="93">
        <v>0</v>
      </c>
      <c r="U114" s="89">
        <v>0</v>
      </c>
      <c r="V114" s="93">
        <v>0</v>
      </c>
      <c r="W114" s="89">
        <v>0</v>
      </c>
      <c r="X114" s="90">
        <v>1</v>
      </c>
      <c r="Y114" s="94">
        <v>1</v>
      </c>
      <c r="Z114" s="97">
        <v>1</v>
      </c>
      <c r="AA114" s="98">
        <v>1</v>
      </c>
      <c r="AB114" s="90">
        <v>0</v>
      </c>
      <c r="AC114" s="94">
        <v>0</v>
      </c>
      <c r="AD114" s="97">
        <v>1</v>
      </c>
      <c r="AE114" s="98">
        <v>1</v>
      </c>
      <c r="AF114" s="64"/>
    </row>
    <row r="115" spans="1:32" x14ac:dyDescent="0.2">
      <c r="A115" s="218"/>
      <c r="B115" s="219"/>
      <c r="C115" s="220"/>
      <c r="D115" s="221" t="s">
        <v>98</v>
      </c>
      <c r="E115" s="220">
        <v>1.4</v>
      </c>
      <c r="F115" s="220"/>
      <c r="G115" s="222" t="s">
        <v>98</v>
      </c>
      <c r="H115" s="222" t="s">
        <v>98</v>
      </c>
      <c r="I115" s="223" t="s">
        <v>68</v>
      </c>
      <c r="J115" s="224">
        <v>409</v>
      </c>
      <c r="K115" s="225">
        <v>349</v>
      </c>
      <c r="L115" s="226">
        <v>225</v>
      </c>
      <c r="M115" s="225">
        <v>86</v>
      </c>
      <c r="N115" s="227">
        <v>634</v>
      </c>
      <c r="O115" s="228">
        <v>435</v>
      </c>
      <c r="P115" s="229">
        <v>24</v>
      </c>
      <c r="Q115" s="230">
        <v>13</v>
      </c>
      <c r="R115" s="231">
        <v>658</v>
      </c>
      <c r="S115" s="232">
        <v>448</v>
      </c>
      <c r="T115" s="229">
        <v>6</v>
      </c>
      <c r="U115" s="225">
        <v>2</v>
      </c>
      <c r="V115" s="229">
        <v>0</v>
      </c>
      <c r="W115" s="225">
        <v>0</v>
      </c>
      <c r="X115" s="226">
        <v>48</v>
      </c>
      <c r="Y115" s="230">
        <v>47</v>
      </c>
      <c r="Z115" s="233">
        <v>712</v>
      </c>
      <c r="AA115" s="234">
        <v>497</v>
      </c>
      <c r="AB115" s="226">
        <v>16</v>
      </c>
      <c r="AC115" s="230">
        <v>14</v>
      </c>
      <c r="AD115" s="233">
        <v>728</v>
      </c>
      <c r="AE115" s="234">
        <v>511</v>
      </c>
    </row>
    <row r="116" spans="1:32" x14ac:dyDescent="0.2">
      <c r="A116" s="262"/>
      <c r="B116" s="264">
        <v>2000</v>
      </c>
      <c r="C116" s="47">
        <v>1.4</v>
      </c>
      <c r="D116" s="283" t="s">
        <v>98</v>
      </c>
      <c r="E116" s="264" t="s">
        <v>98</v>
      </c>
      <c r="F116" s="119"/>
      <c r="G116" s="69" t="s">
        <v>98</v>
      </c>
      <c r="H116" s="69" t="s">
        <v>98</v>
      </c>
      <c r="I116" s="257" t="s">
        <v>168</v>
      </c>
      <c r="J116" s="121">
        <v>314</v>
      </c>
      <c r="K116" s="122">
        <v>267</v>
      </c>
      <c r="L116" s="123">
        <v>184</v>
      </c>
      <c r="M116" s="122">
        <v>65</v>
      </c>
      <c r="N116" s="124">
        <v>498</v>
      </c>
      <c r="O116" s="125">
        <v>332</v>
      </c>
      <c r="P116" s="126">
        <v>12</v>
      </c>
      <c r="Q116" s="127">
        <v>6</v>
      </c>
      <c r="R116" s="128">
        <v>510</v>
      </c>
      <c r="S116" s="254">
        <v>338</v>
      </c>
      <c r="T116" s="126">
        <v>1</v>
      </c>
      <c r="U116" s="122">
        <v>1</v>
      </c>
      <c r="V116" s="126">
        <v>0</v>
      </c>
      <c r="W116" s="122">
        <v>0</v>
      </c>
      <c r="X116" s="123">
        <v>47</v>
      </c>
      <c r="Y116" s="127">
        <v>47</v>
      </c>
      <c r="Z116" s="130">
        <v>558</v>
      </c>
      <c r="AA116" s="131">
        <v>386</v>
      </c>
      <c r="AB116" s="123">
        <v>0</v>
      </c>
      <c r="AC116" s="127">
        <v>0</v>
      </c>
      <c r="AD116" s="130">
        <v>558</v>
      </c>
      <c r="AE116" s="131">
        <v>386</v>
      </c>
    </row>
    <row r="117" spans="1:32" x14ac:dyDescent="0.2">
      <c r="A117" s="82">
        <v>1</v>
      </c>
      <c r="B117" s="83">
        <v>1.4</v>
      </c>
      <c r="C117" s="67">
        <v>680</v>
      </c>
      <c r="D117" s="85">
        <v>78</v>
      </c>
      <c r="E117" s="259">
        <v>2000</v>
      </c>
      <c r="F117" s="69">
        <v>901</v>
      </c>
      <c r="G117" s="69" t="s">
        <v>98</v>
      </c>
      <c r="H117" s="69" t="s">
        <v>98</v>
      </c>
      <c r="I117" s="257" t="s">
        <v>169</v>
      </c>
      <c r="J117" s="88">
        <v>314</v>
      </c>
      <c r="K117" s="89">
        <v>267</v>
      </c>
      <c r="L117" s="90">
        <v>184</v>
      </c>
      <c r="M117" s="89">
        <v>65</v>
      </c>
      <c r="N117" s="91">
        <v>498</v>
      </c>
      <c r="O117" s="92">
        <v>332</v>
      </c>
      <c r="P117" s="93">
        <v>12</v>
      </c>
      <c r="Q117" s="94">
        <v>6</v>
      </c>
      <c r="R117" s="95">
        <v>510</v>
      </c>
      <c r="S117" s="261">
        <v>338</v>
      </c>
      <c r="T117" s="93">
        <v>1</v>
      </c>
      <c r="U117" s="89">
        <v>1</v>
      </c>
      <c r="V117" s="93">
        <v>0</v>
      </c>
      <c r="W117" s="89">
        <v>0</v>
      </c>
      <c r="X117" s="90">
        <v>0</v>
      </c>
      <c r="Y117" s="94">
        <v>0</v>
      </c>
      <c r="Z117" s="97">
        <v>511</v>
      </c>
      <c r="AA117" s="98">
        <v>339</v>
      </c>
      <c r="AB117" s="90">
        <v>0</v>
      </c>
      <c r="AC117" s="94">
        <v>0</v>
      </c>
      <c r="AD117" s="97">
        <v>511</v>
      </c>
      <c r="AE117" s="98">
        <v>339</v>
      </c>
    </row>
    <row r="118" spans="1:32" x14ac:dyDescent="0.2">
      <c r="A118" s="82">
        <v>1</v>
      </c>
      <c r="B118" s="83">
        <v>1.4</v>
      </c>
      <c r="C118" s="67"/>
      <c r="D118" s="85">
        <v>78</v>
      </c>
      <c r="E118" s="259">
        <v>2000</v>
      </c>
      <c r="F118" s="69">
        <v>3053</v>
      </c>
      <c r="G118" s="69" t="s">
        <v>98</v>
      </c>
      <c r="H118" s="69" t="s">
        <v>98</v>
      </c>
      <c r="I118" s="260" t="s">
        <v>170</v>
      </c>
      <c r="J118" s="88">
        <v>0</v>
      </c>
      <c r="K118" s="89">
        <v>0</v>
      </c>
      <c r="L118" s="90">
        <v>0</v>
      </c>
      <c r="M118" s="89">
        <v>0</v>
      </c>
      <c r="N118" s="91">
        <v>0</v>
      </c>
      <c r="O118" s="92">
        <v>0</v>
      </c>
      <c r="P118" s="93">
        <v>0</v>
      </c>
      <c r="Q118" s="94">
        <v>0</v>
      </c>
      <c r="R118" s="95">
        <v>0</v>
      </c>
      <c r="S118" s="261">
        <v>0</v>
      </c>
      <c r="T118" s="93">
        <v>0</v>
      </c>
      <c r="U118" s="89">
        <v>0</v>
      </c>
      <c r="V118" s="93">
        <v>0</v>
      </c>
      <c r="W118" s="89">
        <v>0</v>
      </c>
      <c r="X118" s="90">
        <v>47</v>
      </c>
      <c r="Y118" s="94">
        <v>47</v>
      </c>
      <c r="Z118" s="97">
        <v>47</v>
      </c>
      <c r="AA118" s="98">
        <v>47</v>
      </c>
      <c r="AB118" s="90">
        <v>0</v>
      </c>
      <c r="AC118" s="94">
        <v>0</v>
      </c>
      <c r="AD118" s="97">
        <v>47</v>
      </c>
      <c r="AE118" s="98">
        <v>47</v>
      </c>
    </row>
    <row r="119" spans="1:32" x14ac:dyDescent="0.2">
      <c r="A119" s="262"/>
      <c r="B119" s="264">
        <v>2100</v>
      </c>
      <c r="C119" s="47">
        <v>1.4</v>
      </c>
      <c r="D119" s="283" t="s">
        <v>98</v>
      </c>
      <c r="E119" s="264" t="s">
        <v>98</v>
      </c>
      <c r="F119" s="119"/>
      <c r="G119" s="69" t="s">
        <v>98</v>
      </c>
      <c r="H119" s="69" t="s">
        <v>98</v>
      </c>
      <c r="I119" s="253" t="s">
        <v>171</v>
      </c>
      <c r="J119" s="121">
        <v>13</v>
      </c>
      <c r="K119" s="122">
        <v>7</v>
      </c>
      <c r="L119" s="123">
        <v>11</v>
      </c>
      <c r="M119" s="122">
        <v>6</v>
      </c>
      <c r="N119" s="124">
        <v>24</v>
      </c>
      <c r="O119" s="125">
        <v>13</v>
      </c>
      <c r="P119" s="126">
        <v>3</v>
      </c>
      <c r="Q119" s="127">
        <v>3</v>
      </c>
      <c r="R119" s="128">
        <v>27</v>
      </c>
      <c r="S119" s="254">
        <v>16</v>
      </c>
      <c r="T119" s="126">
        <v>4</v>
      </c>
      <c r="U119" s="122">
        <v>1</v>
      </c>
      <c r="V119" s="126">
        <v>0</v>
      </c>
      <c r="W119" s="122">
        <v>0</v>
      </c>
      <c r="X119" s="123">
        <v>0</v>
      </c>
      <c r="Y119" s="127">
        <v>0</v>
      </c>
      <c r="Z119" s="130">
        <v>31</v>
      </c>
      <c r="AA119" s="131">
        <v>17</v>
      </c>
      <c r="AB119" s="123">
        <v>16</v>
      </c>
      <c r="AC119" s="127">
        <v>14</v>
      </c>
      <c r="AD119" s="130">
        <v>47</v>
      </c>
      <c r="AE119" s="131">
        <v>31</v>
      </c>
    </row>
    <row r="120" spans="1:32" x14ac:dyDescent="0.2">
      <c r="A120" s="82">
        <v>1</v>
      </c>
      <c r="B120" s="83">
        <v>1.4</v>
      </c>
      <c r="C120" s="67"/>
      <c r="D120" s="85">
        <v>78</v>
      </c>
      <c r="E120" s="259">
        <v>2100</v>
      </c>
      <c r="F120" s="69">
        <v>902</v>
      </c>
      <c r="G120" s="69" t="s">
        <v>98</v>
      </c>
      <c r="H120" s="69" t="s">
        <v>98</v>
      </c>
      <c r="I120" s="257" t="s">
        <v>172</v>
      </c>
      <c r="J120" s="88">
        <v>13</v>
      </c>
      <c r="K120" s="89">
        <v>7</v>
      </c>
      <c r="L120" s="90">
        <v>11</v>
      </c>
      <c r="M120" s="89">
        <v>6</v>
      </c>
      <c r="N120" s="91">
        <v>24</v>
      </c>
      <c r="O120" s="92">
        <v>13</v>
      </c>
      <c r="P120" s="93">
        <v>3</v>
      </c>
      <c r="Q120" s="94">
        <v>3</v>
      </c>
      <c r="R120" s="95">
        <v>27</v>
      </c>
      <c r="S120" s="261">
        <v>16</v>
      </c>
      <c r="T120" s="93">
        <v>4</v>
      </c>
      <c r="U120" s="89">
        <v>1</v>
      </c>
      <c r="V120" s="93">
        <v>0</v>
      </c>
      <c r="W120" s="89">
        <v>0</v>
      </c>
      <c r="X120" s="90">
        <v>0</v>
      </c>
      <c r="Y120" s="94">
        <v>0</v>
      </c>
      <c r="Z120" s="97">
        <v>31</v>
      </c>
      <c r="AA120" s="98">
        <v>17</v>
      </c>
      <c r="AB120" s="90">
        <v>0</v>
      </c>
      <c r="AC120" s="94">
        <v>0</v>
      </c>
      <c r="AD120" s="97">
        <v>31</v>
      </c>
      <c r="AE120" s="98">
        <v>17</v>
      </c>
      <c r="AF120" s="64"/>
    </row>
    <row r="121" spans="1:32" x14ac:dyDescent="0.2">
      <c r="A121" s="82">
        <v>1</v>
      </c>
      <c r="B121" s="83">
        <v>1.4</v>
      </c>
      <c r="C121" s="67"/>
      <c r="D121" s="85">
        <v>78</v>
      </c>
      <c r="E121" s="259">
        <v>2100</v>
      </c>
      <c r="F121" s="69">
        <v>3024</v>
      </c>
      <c r="G121" s="69" t="s">
        <v>98</v>
      </c>
      <c r="H121" s="69" t="s">
        <v>98</v>
      </c>
      <c r="I121" s="257" t="s">
        <v>173</v>
      </c>
      <c r="J121" s="88">
        <v>0</v>
      </c>
      <c r="K121" s="89">
        <v>0</v>
      </c>
      <c r="L121" s="90">
        <v>0</v>
      </c>
      <c r="M121" s="89">
        <v>0</v>
      </c>
      <c r="N121" s="91">
        <v>0</v>
      </c>
      <c r="O121" s="92">
        <v>0</v>
      </c>
      <c r="P121" s="93">
        <v>0</v>
      </c>
      <c r="Q121" s="94">
        <v>0</v>
      </c>
      <c r="R121" s="95">
        <v>0</v>
      </c>
      <c r="S121" s="261">
        <v>0</v>
      </c>
      <c r="T121" s="93">
        <v>0</v>
      </c>
      <c r="U121" s="89">
        <v>0</v>
      </c>
      <c r="V121" s="93">
        <v>0</v>
      </c>
      <c r="W121" s="89">
        <v>0</v>
      </c>
      <c r="X121" s="90">
        <v>0</v>
      </c>
      <c r="Y121" s="94">
        <v>0</v>
      </c>
      <c r="Z121" s="97">
        <v>0</v>
      </c>
      <c r="AA121" s="98">
        <v>0</v>
      </c>
      <c r="AB121" s="90">
        <v>16</v>
      </c>
      <c r="AC121" s="94">
        <v>14</v>
      </c>
      <c r="AD121" s="97">
        <v>16</v>
      </c>
      <c r="AE121" s="98">
        <v>14</v>
      </c>
    </row>
    <row r="122" spans="1:32" s="64" customFormat="1" x14ac:dyDescent="0.2">
      <c r="A122" s="262"/>
      <c r="B122" s="264">
        <v>2200</v>
      </c>
      <c r="C122" s="47">
        <v>1.4</v>
      </c>
      <c r="D122" s="283" t="s">
        <v>98</v>
      </c>
      <c r="E122" s="264" t="s">
        <v>98</v>
      </c>
      <c r="F122" s="119"/>
      <c r="G122" s="69" t="s">
        <v>98</v>
      </c>
      <c r="H122" s="69" t="s">
        <v>98</v>
      </c>
      <c r="I122" s="253" t="s">
        <v>174</v>
      </c>
      <c r="J122" s="121">
        <v>82</v>
      </c>
      <c r="K122" s="122">
        <v>75</v>
      </c>
      <c r="L122" s="123">
        <v>7</v>
      </c>
      <c r="M122" s="122">
        <v>5</v>
      </c>
      <c r="N122" s="124">
        <v>89</v>
      </c>
      <c r="O122" s="125">
        <v>80</v>
      </c>
      <c r="P122" s="126">
        <v>2</v>
      </c>
      <c r="Q122" s="127">
        <v>2</v>
      </c>
      <c r="R122" s="128">
        <v>91</v>
      </c>
      <c r="S122" s="254">
        <v>82</v>
      </c>
      <c r="T122" s="126">
        <v>1</v>
      </c>
      <c r="U122" s="122">
        <v>0</v>
      </c>
      <c r="V122" s="126">
        <v>0</v>
      </c>
      <c r="W122" s="122">
        <v>0</v>
      </c>
      <c r="X122" s="123">
        <v>0</v>
      </c>
      <c r="Y122" s="127">
        <v>0</v>
      </c>
      <c r="Z122" s="130">
        <v>92</v>
      </c>
      <c r="AA122" s="131">
        <v>82</v>
      </c>
      <c r="AB122" s="123">
        <v>0</v>
      </c>
      <c r="AC122" s="127">
        <v>0</v>
      </c>
      <c r="AD122" s="130">
        <v>92</v>
      </c>
      <c r="AE122" s="131">
        <v>82</v>
      </c>
      <c r="AF122"/>
    </row>
    <row r="123" spans="1:32" x14ac:dyDescent="0.2">
      <c r="A123" s="82">
        <v>1</v>
      </c>
      <c r="B123" s="83">
        <v>1.4</v>
      </c>
      <c r="C123" s="67">
        <v>360</v>
      </c>
      <c r="D123" s="85">
        <v>15</v>
      </c>
      <c r="E123" s="259">
        <v>2200</v>
      </c>
      <c r="F123" s="69">
        <v>2360</v>
      </c>
      <c r="G123" s="69" t="s">
        <v>98</v>
      </c>
      <c r="H123" s="69" t="s">
        <v>98</v>
      </c>
      <c r="I123" s="257" t="s">
        <v>174</v>
      </c>
      <c r="J123" s="88">
        <v>0</v>
      </c>
      <c r="K123" s="89">
        <v>0</v>
      </c>
      <c r="L123" s="90">
        <v>7</v>
      </c>
      <c r="M123" s="89">
        <v>5</v>
      </c>
      <c r="N123" s="91">
        <v>7</v>
      </c>
      <c r="O123" s="92">
        <v>5</v>
      </c>
      <c r="P123" s="93">
        <v>2</v>
      </c>
      <c r="Q123" s="94">
        <v>2</v>
      </c>
      <c r="R123" s="95">
        <v>9</v>
      </c>
      <c r="S123" s="261">
        <v>7</v>
      </c>
      <c r="T123" s="93">
        <v>1</v>
      </c>
      <c r="U123" s="89">
        <v>0</v>
      </c>
      <c r="V123" s="93">
        <v>0</v>
      </c>
      <c r="W123" s="89">
        <v>0</v>
      </c>
      <c r="X123" s="90">
        <v>0</v>
      </c>
      <c r="Y123" s="94">
        <v>0</v>
      </c>
      <c r="Z123" s="97">
        <v>10</v>
      </c>
      <c r="AA123" s="98">
        <v>7</v>
      </c>
      <c r="AB123" s="90">
        <v>0</v>
      </c>
      <c r="AC123" s="94">
        <v>0</v>
      </c>
      <c r="AD123" s="97">
        <v>10</v>
      </c>
      <c r="AE123" s="98">
        <v>7</v>
      </c>
      <c r="AF123" s="64"/>
    </row>
    <row r="124" spans="1:32" s="64" customFormat="1" x14ac:dyDescent="0.2">
      <c r="A124" s="82">
        <v>1</v>
      </c>
      <c r="B124" s="83">
        <v>1.4</v>
      </c>
      <c r="C124" s="67"/>
      <c r="D124" s="85">
        <v>15</v>
      </c>
      <c r="E124" s="259">
        <v>2200</v>
      </c>
      <c r="F124" s="69">
        <v>2359</v>
      </c>
      <c r="G124" s="69" t="s">
        <v>98</v>
      </c>
      <c r="H124" s="69" t="s">
        <v>98</v>
      </c>
      <c r="I124" s="257" t="s">
        <v>68</v>
      </c>
      <c r="J124" s="88">
        <v>82</v>
      </c>
      <c r="K124" s="89">
        <v>75</v>
      </c>
      <c r="L124" s="90">
        <v>0</v>
      </c>
      <c r="M124" s="89">
        <v>0</v>
      </c>
      <c r="N124" s="91">
        <v>82</v>
      </c>
      <c r="O124" s="92">
        <v>75</v>
      </c>
      <c r="P124" s="93">
        <v>0</v>
      </c>
      <c r="Q124" s="94">
        <v>0</v>
      </c>
      <c r="R124" s="95">
        <v>82</v>
      </c>
      <c r="S124" s="261">
        <v>75</v>
      </c>
      <c r="T124" s="93">
        <v>0</v>
      </c>
      <c r="U124" s="89">
        <v>0</v>
      </c>
      <c r="V124" s="93">
        <v>0</v>
      </c>
      <c r="W124" s="89">
        <v>0</v>
      </c>
      <c r="X124" s="90">
        <v>0</v>
      </c>
      <c r="Y124" s="94">
        <v>0</v>
      </c>
      <c r="Z124" s="97">
        <v>82</v>
      </c>
      <c r="AA124" s="98">
        <v>75</v>
      </c>
      <c r="AB124" s="90">
        <v>0</v>
      </c>
      <c r="AC124" s="94">
        <v>0</v>
      </c>
      <c r="AD124" s="97">
        <v>82</v>
      </c>
      <c r="AE124" s="98">
        <v>75</v>
      </c>
      <c r="AF124"/>
    </row>
    <row r="125" spans="1:32" s="64" customFormat="1" x14ac:dyDescent="0.2">
      <c r="A125" s="262"/>
      <c r="B125" s="263">
        <v>2300</v>
      </c>
      <c r="C125" s="47">
        <v>1.4</v>
      </c>
      <c r="D125" s="283"/>
      <c r="E125" s="264"/>
      <c r="F125" s="119"/>
      <c r="G125" s="69" t="s">
        <v>98</v>
      </c>
      <c r="H125" s="69" t="s">
        <v>98</v>
      </c>
      <c r="I125" s="253" t="s">
        <v>175</v>
      </c>
      <c r="J125" s="285">
        <v>0</v>
      </c>
      <c r="K125" s="286">
        <v>0</v>
      </c>
      <c r="L125" s="287">
        <v>23</v>
      </c>
      <c r="M125" s="286">
        <v>10</v>
      </c>
      <c r="N125" s="243">
        <v>23</v>
      </c>
      <c r="O125" s="244">
        <v>10</v>
      </c>
      <c r="P125" s="288">
        <v>7</v>
      </c>
      <c r="Q125" s="289">
        <v>2</v>
      </c>
      <c r="R125" s="247">
        <v>30</v>
      </c>
      <c r="S125" s="248">
        <v>12</v>
      </c>
      <c r="T125" s="288">
        <v>0</v>
      </c>
      <c r="U125" s="286">
        <v>0</v>
      </c>
      <c r="V125" s="288">
        <v>0</v>
      </c>
      <c r="W125" s="286">
        <v>0</v>
      </c>
      <c r="X125" s="287">
        <v>0</v>
      </c>
      <c r="Y125" s="289">
        <v>0</v>
      </c>
      <c r="Z125" s="249">
        <v>30</v>
      </c>
      <c r="AA125" s="250">
        <v>12</v>
      </c>
      <c r="AB125" s="287">
        <v>0</v>
      </c>
      <c r="AC125" s="289">
        <v>0</v>
      </c>
      <c r="AD125" s="249">
        <v>30</v>
      </c>
      <c r="AE125" s="250">
        <v>12</v>
      </c>
      <c r="AF125"/>
    </row>
    <row r="126" spans="1:32" x14ac:dyDescent="0.2">
      <c r="A126" s="82">
        <v>1</v>
      </c>
      <c r="B126" s="83">
        <v>1.4</v>
      </c>
      <c r="C126" s="67">
        <v>361</v>
      </c>
      <c r="D126" s="85">
        <v>15</v>
      </c>
      <c r="E126" s="259">
        <v>2300</v>
      </c>
      <c r="F126" s="69">
        <v>2361</v>
      </c>
      <c r="G126" s="69" t="s">
        <v>98</v>
      </c>
      <c r="H126" s="69" t="s">
        <v>98</v>
      </c>
      <c r="I126" s="257" t="s">
        <v>175</v>
      </c>
      <c r="J126" s="88">
        <v>0</v>
      </c>
      <c r="K126" s="89">
        <v>0</v>
      </c>
      <c r="L126" s="90">
        <v>15</v>
      </c>
      <c r="M126" s="89">
        <v>7</v>
      </c>
      <c r="N126" s="91">
        <v>15</v>
      </c>
      <c r="O126" s="92">
        <v>7</v>
      </c>
      <c r="P126" s="93">
        <v>7</v>
      </c>
      <c r="Q126" s="94">
        <v>2</v>
      </c>
      <c r="R126" s="95">
        <v>22</v>
      </c>
      <c r="S126" s="261">
        <v>9</v>
      </c>
      <c r="T126" s="93">
        <v>0</v>
      </c>
      <c r="U126" s="89">
        <v>0</v>
      </c>
      <c r="V126" s="93">
        <v>0</v>
      </c>
      <c r="W126" s="89">
        <v>0</v>
      </c>
      <c r="X126" s="90">
        <v>0</v>
      </c>
      <c r="Y126" s="94">
        <v>0</v>
      </c>
      <c r="Z126" s="97">
        <v>22</v>
      </c>
      <c r="AA126" s="98">
        <v>9</v>
      </c>
      <c r="AB126" s="90">
        <v>0</v>
      </c>
      <c r="AC126" s="94">
        <v>0</v>
      </c>
      <c r="AD126" s="97">
        <v>22</v>
      </c>
      <c r="AE126" s="98">
        <v>9</v>
      </c>
      <c r="AF126" s="64"/>
    </row>
    <row r="127" spans="1:32" x14ac:dyDescent="0.2">
      <c r="A127" s="82">
        <v>1</v>
      </c>
      <c r="B127" s="83">
        <v>1.4</v>
      </c>
      <c r="C127" s="67"/>
      <c r="D127" s="85">
        <v>15</v>
      </c>
      <c r="E127" s="259">
        <v>2300</v>
      </c>
      <c r="F127" s="69">
        <v>2370</v>
      </c>
      <c r="G127" s="69" t="s">
        <v>98</v>
      </c>
      <c r="H127" s="69" t="s">
        <v>98</v>
      </c>
      <c r="I127" s="257" t="s">
        <v>176</v>
      </c>
      <c r="J127" s="88">
        <v>0</v>
      </c>
      <c r="K127" s="89">
        <v>0</v>
      </c>
      <c r="L127" s="90">
        <v>8</v>
      </c>
      <c r="M127" s="89">
        <v>3</v>
      </c>
      <c r="N127" s="91">
        <v>8</v>
      </c>
      <c r="O127" s="92">
        <v>3</v>
      </c>
      <c r="P127" s="93">
        <v>0</v>
      </c>
      <c r="Q127" s="94">
        <v>0</v>
      </c>
      <c r="R127" s="95">
        <v>8</v>
      </c>
      <c r="S127" s="261">
        <v>3</v>
      </c>
      <c r="T127" s="93">
        <v>0</v>
      </c>
      <c r="U127" s="89">
        <v>0</v>
      </c>
      <c r="V127" s="93">
        <v>0</v>
      </c>
      <c r="W127" s="89">
        <v>0</v>
      </c>
      <c r="X127" s="90">
        <v>0</v>
      </c>
      <c r="Y127" s="94">
        <v>0</v>
      </c>
      <c r="Z127" s="97">
        <v>8</v>
      </c>
      <c r="AA127" s="98">
        <v>3</v>
      </c>
      <c r="AB127" s="90">
        <v>0</v>
      </c>
      <c r="AC127" s="94">
        <v>0</v>
      </c>
      <c r="AD127" s="97">
        <v>8</v>
      </c>
      <c r="AE127" s="98">
        <v>3</v>
      </c>
    </row>
    <row r="128" spans="1:32" s="64" customFormat="1" x14ac:dyDescent="0.2">
      <c r="A128" s="262"/>
      <c r="B128" s="264">
        <v>2450</v>
      </c>
      <c r="C128" s="47">
        <v>1.4</v>
      </c>
      <c r="D128" s="283" t="s">
        <v>98</v>
      </c>
      <c r="E128" s="264" t="s">
        <v>98</v>
      </c>
      <c r="F128" s="119"/>
      <c r="G128" s="69" t="s">
        <v>98</v>
      </c>
      <c r="H128" s="69" t="s">
        <v>98</v>
      </c>
      <c r="I128" s="253" t="s">
        <v>177</v>
      </c>
      <c r="J128" s="121">
        <v>0</v>
      </c>
      <c r="K128" s="122">
        <v>0</v>
      </c>
      <c r="L128" s="123">
        <v>0</v>
      </c>
      <c r="M128" s="122">
        <v>0</v>
      </c>
      <c r="N128" s="124">
        <v>0</v>
      </c>
      <c r="O128" s="125">
        <v>0</v>
      </c>
      <c r="P128" s="126">
        <v>0</v>
      </c>
      <c r="Q128" s="127">
        <v>0</v>
      </c>
      <c r="R128" s="128">
        <v>0</v>
      </c>
      <c r="S128" s="254">
        <v>0</v>
      </c>
      <c r="T128" s="126">
        <v>0</v>
      </c>
      <c r="U128" s="122">
        <v>0</v>
      </c>
      <c r="V128" s="126">
        <v>0</v>
      </c>
      <c r="W128" s="122">
        <v>0</v>
      </c>
      <c r="X128" s="123">
        <v>1</v>
      </c>
      <c r="Y128" s="127">
        <v>0</v>
      </c>
      <c r="Z128" s="130">
        <v>1</v>
      </c>
      <c r="AA128" s="131">
        <v>0</v>
      </c>
      <c r="AB128" s="123">
        <v>0</v>
      </c>
      <c r="AC128" s="127">
        <v>0</v>
      </c>
      <c r="AD128" s="130">
        <v>1</v>
      </c>
      <c r="AE128" s="131">
        <v>0</v>
      </c>
      <c r="AF128"/>
    </row>
    <row r="129" spans="1:32" x14ac:dyDescent="0.2">
      <c r="A129" s="82">
        <v>1</v>
      </c>
      <c r="B129" s="83">
        <v>1.4</v>
      </c>
      <c r="C129" s="67"/>
      <c r="D129" s="85">
        <v>78</v>
      </c>
      <c r="E129" s="259">
        <v>2450</v>
      </c>
      <c r="F129" s="69">
        <v>3015</v>
      </c>
      <c r="G129" s="69" t="s">
        <v>98</v>
      </c>
      <c r="H129" s="69" t="s">
        <v>98</v>
      </c>
      <c r="I129" s="257" t="s">
        <v>178</v>
      </c>
      <c r="J129" s="88">
        <v>0</v>
      </c>
      <c r="K129" s="89">
        <v>0</v>
      </c>
      <c r="L129" s="90">
        <v>0</v>
      </c>
      <c r="M129" s="89">
        <v>0</v>
      </c>
      <c r="N129" s="91">
        <v>0</v>
      </c>
      <c r="O129" s="92">
        <v>0</v>
      </c>
      <c r="P129" s="93">
        <v>0</v>
      </c>
      <c r="Q129" s="94">
        <v>0</v>
      </c>
      <c r="R129" s="95">
        <v>0</v>
      </c>
      <c r="S129" s="261">
        <v>0</v>
      </c>
      <c r="T129" s="93">
        <v>0</v>
      </c>
      <c r="U129" s="89">
        <v>0</v>
      </c>
      <c r="V129" s="93">
        <v>0</v>
      </c>
      <c r="W129" s="89">
        <v>0</v>
      </c>
      <c r="X129" s="90">
        <v>1</v>
      </c>
      <c r="Y129" s="94">
        <v>0</v>
      </c>
      <c r="Z129" s="97">
        <v>1</v>
      </c>
      <c r="AA129" s="98">
        <v>0</v>
      </c>
      <c r="AB129" s="90">
        <v>0</v>
      </c>
      <c r="AC129" s="94">
        <v>0</v>
      </c>
      <c r="AD129" s="97">
        <v>1</v>
      </c>
      <c r="AE129" s="98">
        <v>0</v>
      </c>
      <c r="AF129" s="64"/>
    </row>
    <row r="130" spans="1:32" s="64" customFormat="1" x14ac:dyDescent="0.2">
      <c r="A130" s="218"/>
      <c r="B130" s="219"/>
      <c r="C130" s="220"/>
      <c r="D130" s="221" t="s">
        <v>98</v>
      </c>
      <c r="E130" s="220">
        <v>2</v>
      </c>
      <c r="F130" s="220"/>
      <c r="G130" s="222" t="s">
        <v>98</v>
      </c>
      <c r="H130" s="222" t="s">
        <v>98</v>
      </c>
      <c r="I130" s="223" t="s">
        <v>70</v>
      </c>
      <c r="J130" s="224">
        <v>385</v>
      </c>
      <c r="K130" s="225">
        <v>342</v>
      </c>
      <c r="L130" s="226">
        <v>200</v>
      </c>
      <c r="M130" s="225">
        <v>84</v>
      </c>
      <c r="N130" s="227">
        <v>585</v>
      </c>
      <c r="O130" s="228">
        <v>426</v>
      </c>
      <c r="P130" s="229">
        <v>11</v>
      </c>
      <c r="Q130" s="230">
        <v>4</v>
      </c>
      <c r="R130" s="231">
        <v>596</v>
      </c>
      <c r="S130" s="232">
        <v>430</v>
      </c>
      <c r="T130" s="229">
        <v>7</v>
      </c>
      <c r="U130" s="225">
        <v>6</v>
      </c>
      <c r="V130" s="229">
        <v>0</v>
      </c>
      <c r="W130" s="225">
        <v>0</v>
      </c>
      <c r="X130" s="226">
        <v>81</v>
      </c>
      <c r="Y130" s="230">
        <v>80</v>
      </c>
      <c r="Z130" s="233">
        <v>684</v>
      </c>
      <c r="AA130" s="234">
        <v>516</v>
      </c>
      <c r="AB130" s="226">
        <v>118</v>
      </c>
      <c r="AC130" s="230">
        <v>114</v>
      </c>
      <c r="AD130" s="233">
        <v>802</v>
      </c>
      <c r="AE130" s="234">
        <v>630</v>
      </c>
      <c r="AF130"/>
    </row>
    <row r="131" spans="1:32" x14ac:dyDescent="0.2">
      <c r="A131" s="45">
        <v>2</v>
      </c>
      <c r="B131" s="46">
        <v>2</v>
      </c>
      <c r="C131" s="47">
        <v>2</v>
      </c>
      <c r="D131" s="118">
        <v>15</v>
      </c>
      <c r="E131" s="252">
        <v>2505</v>
      </c>
      <c r="F131" s="119">
        <v>2350</v>
      </c>
      <c r="G131" s="69" t="s">
        <v>98</v>
      </c>
      <c r="H131" s="69" t="s">
        <v>98</v>
      </c>
      <c r="I131" s="291" t="s">
        <v>179</v>
      </c>
      <c r="J131" s="285">
        <v>89</v>
      </c>
      <c r="K131" s="286">
        <v>77</v>
      </c>
      <c r="L131" s="287">
        <v>21</v>
      </c>
      <c r="M131" s="286">
        <v>7</v>
      </c>
      <c r="N131" s="243">
        <v>110</v>
      </c>
      <c r="O131" s="244">
        <v>84</v>
      </c>
      <c r="P131" s="288">
        <v>5</v>
      </c>
      <c r="Q131" s="289">
        <v>2</v>
      </c>
      <c r="R131" s="247">
        <v>115</v>
      </c>
      <c r="S131" s="248">
        <v>86</v>
      </c>
      <c r="T131" s="288">
        <v>5</v>
      </c>
      <c r="U131" s="286">
        <v>5</v>
      </c>
      <c r="V131" s="288">
        <v>0</v>
      </c>
      <c r="W131" s="286">
        <v>0</v>
      </c>
      <c r="X131" s="287">
        <v>0</v>
      </c>
      <c r="Y131" s="289">
        <v>0</v>
      </c>
      <c r="Z131" s="249">
        <v>120</v>
      </c>
      <c r="AA131" s="250">
        <v>91</v>
      </c>
      <c r="AB131" s="287">
        <v>0</v>
      </c>
      <c r="AC131" s="289">
        <v>0</v>
      </c>
      <c r="AD131" s="249">
        <v>120</v>
      </c>
      <c r="AE131" s="250">
        <v>91</v>
      </c>
      <c r="AF131" s="64"/>
    </row>
    <row r="132" spans="1:32" x14ac:dyDescent="0.2">
      <c r="A132" s="82">
        <v>2</v>
      </c>
      <c r="B132" s="83">
        <v>2</v>
      </c>
      <c r="C132" s="67"/>
      <c r="D132" s="85">
        <v>15</v>
      </c>
      <c r="E132" s="259">
        <v>2505</v>
      </c>
      <c r="F132" s="69">
        <v>2373</v>
      </c>
      <c r="G132" s="69" t="s">
        <v>98</v>
      </c>
      <c r="H132" s="69" t="s">
        <v>98</v>
      </c>
      <c r="I132" s="260" t="s">
        <v>180</v>
      </c>
      <c r="J132" s="88">
        <v>0</v>
      </c>
      <c r="K132" s="89">
        <v>0</v>
      </c>
      <c r="L132" s="90">
        <v>8</v>
      </c>
      <c r="M132" s="89">
        <v>4</v>
      </c>
      <c r="N132" s="91">
        <v>8</v>
      </c>
      <c r="O132" s="92">
        <v>4</v>
      </c>
      <c r="P132" s="93">
        <v>0</v>
      </c>
      <c r="Q132" s="94">
        <v>0</v>
      </c>
      <c r="R132" s="95">
        <v>8</v>
      </c>
      <c r="S132" s="261">
        <v>4</v>
      </c>
      <c r="T132" s="93">
        <v>0</v>
      </c>
      <c r="U132" s="89">
        <v>0</v>
      </c>
      <c r="V132" s="93">
        <v>0</v>
      </c>
      <c r="W132" s="89">
        <v>0</v>
      </c>
      <c r="X132" s="90">
        <v>0</v>
      </c>
      <c r="Y132" s="94">
        <v>0</v>
      </c>
      <c r="Z132" s="97">
        <v>8</v>
      </c>
      <c r="AA132" s="98">
        <v>4</v>
      </c>
      <c r="AB132" s="90">
        <v>0</v>
      </c>
      <c r="AC132" s="94">
        <v>0</v>
      </c>
      <c r="AD132" s="97">
        <v>8</v>
      </c>
      <c r="AE132" s="98">
        <v>4</v>
      </c>
    </row>
    <row r="133" spans="1:32" s="64" customFormat="1" x14ac:dyDescent="0.2">
      <c r="A133" s="262"/>
      <c r="B133" s="264">
        <v>2520</v>
      </c>
      <c r="C133" s="47">
        <v>2</v>
      </c>
      <c r="D133" s="283" t="s">
        <v>98</v>
      </c>
      <c r="E133" s="264"/>
      <c r="F133" s="119"/>
      <c r="G133" s="69" t="s">
        <v>98</v>
      </c>
      <c r="H133" s="69" t="s">
        <v>98</v>
      </c>
      <c r="I133" s="253" t="s">
        <v>181</v>
      </c>
      <c r="J133" s="121">
        <v>296</v>
      </c>
      <c r="K133" s="122">
        <v>265</v>
      </c>
      <c r="L133" s="123">
        <v>122</v>
      </c>
      <c r="M133" s="122">
        <v>39</v>
      </c>
      <c r="N133" s="124">
        <v>418</v>
      </c>
      <c r="O133" s="125">
        <v>304</v>
      </c>
      <c r="P133" s="126">
        <v>5</v>
      </c>
      <c r="Q133" s="127">
        <v>1</v>
      </c>
      <c r="R133" s="128">
        <v>423</v>
      </c>
      <c r="S133" s="254">
        <v>305</v>
      </c>
      <c r="T133" s="126">
        <v>2</v>
      </c>
      <c r="U133" s="122">
        <v>1</v>
      </c>
      <c r="V133" s="126">
        <v>0</v>
      </c>
      <c r="W133" s="122">
        <v>0</v>
      </c>
      <c r="X133" s="123">
        <v>81</v>
      </c>
      <c r="Y133" s="127">
        <v>80</v>
      </c>
      <c r="Z133" s="130">
        <v>506</v>
      </c>
      <c r="AA133" s="131">
        <v>386</v>
      </c>
      <c r="AB133" s="123">
        <v>103</v>
      </c>
      <c r="AC133" s="127">
        <v>100</v>
      </c>
      <c r="AD133" s="130">
        <v>609</v>
      </c>
      <c r="AE133" s="131">
        <v>486</v>
      </c>
      <c r="AF133"/>
    </row>
    <row r="134" spans="1:32" x14ac:dyDescent="0.2">
      <c r="A134" s="82">
        <v>2</v>
      </c>
      <c r="B134" s="83">
        <v>2</v>
      </c>
      <c r="C134" s="67">
        <v>355</v>
      </c>
      <c r="D134" s="85">
        <v>15</v>
      </c>
      <c r="E134" s="259">
        <v>2520</v>
      </c>
      <c r="F134" s="69">
        <v>2351</v>
      </c>
      <c r="G134" s="69" t="s">
        <v>98</v>
      </c>
      <c r="H134" s="69" t="s">
        <v>98</v>
      </c>
      <c r="I134" s="257" t="s">
        <v>181</v>
      </c>
      <c r="J134" s="88">
        <v>296</v>
      </c>
      <c r="K134" s="89">
        <v>263</v>
      </c>
      <c r="L134" s="90">
        <v>122</v>
      </c>
      <c r="M134" s="89">
        <v>39</v>
      </c>
      <c r="N134" s="91">
        <v>418</v>
      </c>
      <c r="O134" s="92">
        <v>302</v>
      </c>
      <c r="P134" s="93">
        <v>5</v>
      </c>
      <c r="Q134" s="94">
        <v>1</v>
      </c>
      <c r="R134" s="95">
        <v>423</v>
      </c>
      <c r="S134" s="261">
        <v>303</v>
      </c>
      <c r="T134" s="93">
        <v>2</v>
      </c>
      <c r="U134" s="89">
        <v>1</v>
      </c>
      <c r="V134" s="93">
        <v>0</v>
      </c>
      <c r="W134" s="89">
        <v>0</v>
      </c>
      <c r="X134" s="90">
        <v>81</v>
      </c>
      <c r="Y134" s="94">
        <v>80</v>
      </c>
      <c r="Z134" s="97">
        <v>506</v>
      </c>
      <c r="AA134" s="98">
        <v>384</v>
      </c>
      <c r="AB134" s="90">
        <v>103</v>
      </c>
      <c r="AC134" s="94">
        <v>100</v>
      </c>
      <c r="AD134" s="97">
        <v>609</v>
      </c>
      <c r="AE134" s="98">
        <v>484</v>
      </c>
      <c r="AF134" s="64"/>
    </row>
    <row r="135" spans="1:32" ht="25.5" x14ac:dyDescent="0.2">
      <c r="A135" s="82">
        <v>2</v>
      </c>
      <c r="B135" s="83">
        <v>2</v>
      </c>
      <c r="C135" s="67">
        <v>355</v>
      </c>
      <c r="D135" s="85">
        <v>15</v>
      </c>
      <c r="E135" s="259">
        <v>2520</v>
      </c>
      <c r="F135" s="69">
        <v>766</v>
      </c>
      <c r="G135" s="69" t="s">
        <v>98</v>
      </c>
      <c r="H135" s="69" t="s">
        <v>98</v>
      </c>
      <c r="I135" s="260" t="s">
        <v>182</v>
      </c>
      <c r="J135" s="88">
        <v>0</v>
      </c>
      <c r="K135" s="89">
        <v>2</v>
      </c>
      <c r="L135" s="90">
        <v>0</v>
      </c>
      <c r="M135" s="89">
        <v>0</v>
      </c>
      <c r="N135" s="91">
        <v>0</v>
      </c>
      <c r="O135" s="92">
        <v>2</v>
      </c>
      <c r="P135" s="93">
        <v>0</v>
      </c>
      <c r="Q135" s="94">
        <v>0</v>
      </c>
      <c r="R135" s="95">
        <v>0</v>
      </c>
      <c r="S135" s="261">
        <v>2</v>
      </c>
      <c r="T135" s="93">
        <v>0</v>
      </c>
      <c r="U135" s="89">
        <v>0</v>
      </c>
      <c r="V135" s="93">
        <v>0</v>
      </c>
      <c r="W135" s="89">
        <v>0</v>
      </c>
      <c r="X135" s="90">
        <v>0</v>
      </c>
      <c r="Y135" s="94">
        <v>0</v>
      </c>
      <c r="Z135" s="97">
        <v>0</v>
      </c>
      <c r="AA135" s="98">
        <v>2</v>
      </c>
      <c r="AB135" s="90">
        <v>0</v>
      </c>
      <c r="AC135" s="94">
        <v>0</v>
      </c>
      <c r="AD135" s="97">
        <v>0</v>
      </c>
      <c r="AE135" s="98">
        <v>2</v>
      </c>
    </row>
    <row r="136" spans="1:32" x14ac:dyDescent="0.2">
      <c r="A136" s="262"/>
      <c r="B136" s="264">
        <v>2540</v>
      </c>
      <c r="C136" s="47">
        <v>2</v>
      </c>
      <c r="D136" s="283" t="s">
        <v>98</v>
      </c>
      <c r="E136" s="264" t="s">
        <v>98</v>
      </c>
      <c r="F136" s="119"/>
      <c r="G136" s="69" t="s">
        <v>98</v>
      </c>
      <c r="H136" s="69" t="s">
        <v>98</v>
      </c>
      <c r="I136" s="253" t="s">
        <v>183</v>
      </c>
      <c r="J136" s="121">
        <v>0</v>
      </c>
      <c r="K136" s="122">
        <v>0</v>
      </c>
      <c r="L136" s="123">
        <v>49</v>
      </c>
      <c r="M136" s="122">
        <v>34</v>
      </c>
      <c r="N136" s="124">
        <v>49</v>
      </c>
      <c r="O136" s="125">
        <v>34</v>
      </c>
      <c r="P136" s="126">
        <v>1</v>
      </c>
      <c r="Q136" s="127">
        <v>1</v>
      </c>
      <c r="R136" s="128">
        <v>50</v>
      </c>
      <c r="S136" s="254">
        <v>35</v>
      </c>
      <c r="T136" s="126">
        <v>0</v>
      </c>
      <c r="U136" s="122">
        <v>0</v>
      </c>
      <c r="V136" s="126">
        <v>0</v>
      </c>
      <c r="W136" s="122">
        <v>0</v>
      </c>
      <c r="X136" s="123">
        <v>0</v>
      </c>
      <c r="Y136" s="127">
        <v>0</v>
      </c>
      <c r="Z136" s="130">
        <v>50</v>
      </c>
      <c r="AA136" s="131">
        <v>35</v>
      </c>
      <c r="AB136" s="123">
        <v>15</v>
      </c>
      <c r="AC136" s="127">
        <v>14</v>
      </c>
      <c r="AD136" s="130">
        <v>65</v>
      </c>
      <c r="AE136" s="131">
        <v>49</v>
      </c>
    </row>
    <row r="137" spans="1:32" x14ac:dyDescent="0.2">
      <c r="A137" s="82">
        <v>2</v>
      </c>
      <c r="B137" s="83">
        <v>2</v>
      </c>
      <c r="C137" s="67">
        <v>355</v>
      </c>
      <c r="D137" s="85">
        <v>15</v>
      </c>
      <c r="E137" s="259">
        <v>2540</v>
      </c>
      <c r="F137" s="69">
        <v>2355</v>
      </c>
      <c r="G137" s="69" t="s">
        <v>98</v>
      </c>
      <c r="H137" s="69" t="s">
        <v>98</v>
      </c>
      <c r="I137" s="260" t="s">
        <v>70</v>
      </c>
      <c r="J137" s="88">
        <v>0</v>
      </c>
      <c r="K137" s="89">
        <v>0</v>
      </c>
      <c r="L137" s="90">
        <v>0</v>
      </c>
      <c r="M137" s="89">
        <v>0</v>
      </c>
      <c r="N137" s="91">
        <v>0</v>
      </c>
      <c r="O137" s="92">
        <v>0</v>
      </c>
      <c r="P137" s="93">
        <v>1</v>
      </c>
      <c r="Q137" s="94">
        <v>1</v>
      </c>
      <c r="R137" s="95">
        <v>1</v>
      </c>
      <c r="S137" s="261">
        <v>1</v>
      </c>
      <c r="T137" s="93">
        <v>0</v>
      </c>
      <c r="U137" s="89">
        <v>0</v>
      </c>
      <c r="V137" s="93">
        <v>0</v>
      </c>
      <c r="W137" s="89">
        <v>0</v>
      </c>
      <c r="X137" s="90">
        <v>0</v>
      </c>
      <c r="Y137" s="94">
        <v>0</v>
      </c>
      <c r="Z137" s="97">
        <v>1</v>
      </c>
      <c r="AA137" s="98">
        <v>1</v>
      </c>
      <c r="AB137" s="90">
        <v>0</v>
      </c>
      <c r="AC137" s="94">
        <v>0</v>
      </c>
      <c r="AD137" s="97">
        <v>1</v>
      </c>
      <c r="AE137" s="98">
        <v>1</v>
      </c>
    </row>
    <row r="138" spans="1:32" x14ac:dyDescent="0.2">
      <c r="A138" s="82">
        <v>2</v>
      </c>
      <c r="B138" s="83">
        <v>2</v>
      </c>
      <c r="C138" s="67"/>
      <c r="D138" s="85">
        <v>15</v>
      </c>
      <c r="E138" s="259">
        <v>2540</v>
      </c>
      <c r="F138" s="69">
        <v>2366</v>
      </c>
      <c r="G138" s="69" t="s">
        <v>98</v>
      </c>
      <c r="H138" s="69" t="s">
        <v>98</v>
      </c>
      <c r="I138" s="257" t="s">
        <v>184</v>
      </c>
      <c r="J138" s="88">
        <v>0</v>
      </c>
      <c r="K138" s="89">
        <v>0</v>
      </c>
      <c r="L138" s="90">
        <v>7</v>
      </c>
      <c r="M138" s="89">
        <v>1</v>
      </c>
      <c r="N138" s="91">
        <v>7</v>
      </c>
      <c r="O138" s="92">
        <v>1</v>
      </c>
      <c r="P138" s="93">
        <v>0</v>
      </c>
      <c r="Q138" s="94">
        <v>0</v>
      </c>
      <c r="R138" s="95">
        <v>7</v>
      </c>
      <c r="S138" s="261">
        <v>1</v>
      </c>
      <c r="T138" s="93">
        <v>0</v>
      </c>
      <c r="U138" s="89">
        <v>0</v>
      </c>
      <c r="V138" s="93">
        <v>0</v>
      </c>
      <c r="W138" s="89">
        <v>0</v>
      </c>
      <c r="X138" s="90">
        <v>0</v>
      </c>
      <c r="Y138" s="94">
        <v>0</v>
      </c>
      <c r="Z138" s="97">
        <v>7</v>
      </c>
      <c r="AA138" s="98">
        <v>1</v>
      </c>
      <c r="AB138" s="90">
        <v>0</v>
      </c>
      <c r="AC138" s="94">
        <v>0</v>
      </c>
      <c r="AD138" s="97">
        <v>7</v>
      </c>
      <c r="AE138" s="98">
        <v>1</v>
      </c>
    </row>
    <row r="139" spans="1:32" s="64" customFormat="1" x14ac:dyDescent="0.2">
      <c r="A139" s="82">
        <v>2</v>
      </c>
      <c r="B139" s="83">
        <v>2</v>
      </c>
      <c r="C139" s="67"/>
      <c r="D139" s="85">
        <v>15</v>
      </c>
      <c r="E139" s="259">
        <v>2540</v>
      </c>
      <c r="F139" s="69">
        <v>2371</v>
      </c>
      <c r="G139" s="69" t="s">
        <v>98</v>
      </c>
      <c r="H139" s="69" t="s">
        <v>98</v>
      </c>
      <c r="I139" s="257" t="s">
        <v>185</v>
      </c>
      <c r="J139" s="88">
        <v>0</v>
      </c>
      <c r="K139" s="89">
        <v>0</v>
      </c>
      <c r="L139" s="90">
        <v>7</v>
      </c>
      <c r="M139" s="89">
        <v>4</v>
      </c>
      <c r="N139" s="91">
        <v>7</v>
      </c>
      <c r="O139" s="92">
        <v>4</v>
      </c>
      <c r="P139" s="93">
        <v>0</v>
      </c>
      <c r="Q139" s="94">
        <v>0</v>
      </c>
      <c r="R139" s="95">
        <v>7</v>
      </c>
      <c r="S139" s="261">
        <v>4</v>
      </c>
      <c r="T139" s="93">
        <v>0</v>
      </c>
      <c r="U139" s="89">
        <v>0</v>
      </c>
      <c r="V139" s="93">
        <v>0</v>
      </c>
      <c r="W139" s="89">
        <v>0</v>
      </c>
      <c r="X139" s="90">
        <v>0</v>
      </c>
      <c r="Y139" s="94">
        <v>0</v>
      </c>
      <c r="Z139" s="97">
        <v>7</v>
      </c>
      <c r="AA139" s="98">
        <v>4</v>
      </c>
      <c r="AB139" s="90">
        <v>0</v>
      </c>
      <c r="AC139" s="94">
        <v>0</v>
      </c>
      <c r="AD139" s="97">
        <v>7</v>
      </c>
      <c r="AE139" s="98">
        <v>4</v>
      </c>
      <c r="AF139"/>
    </row>
    <row r="140" spans="1:32" x14ac:dyDescent="0.2">
      <c r="A140" s="82">
        <v>2</v>
      </c>
      <c r="B140" s="83">
        <v>2</v>
      </c>
      <c r="C140" s="67"/>
      <c r="D140" s="85">
        <v>11</v>
      </c>
      <c r="E140" s="259">
        <v>2540</v>
      </c>
      <c r="F140" s="69">
        <v>370</v>
      </c>
      <c r="G140" s="69" t="s">
        <v>98</v>
      </c>
      <c r="H140" s="69" t="s">
        <v>98</v>
      </c>
      <c r="I140" s="257" t="s">
        <v>186</v>
      </c>
      <c r="J140" s="88">
        <v>0</v>
      </c>
      <c r="K140" s="89">
        <v>0</v>
      </c>
      <c r="L140" s="90">
        <v>35</v>
      </c>
      <c r="M140" s="89">
        <v>29</v>
      </c>
      <c r="N140" s="91">
        <v>35</v>
      </c>
      <c r="O140" s="92">
        <v>29</v>
      </c>
      <c r="P140" s="93">
        <v>0</v>
      </c>
      <c r="Q140" s="94">
        <v>0</v>
      </c>
      <c r="R140" s="95">
        <v>35</v>
      </c>
      <c r="S140" s="261">
        <v>29</v>
      </c>
      <c r="T140" s="93">
        <v>0</v>
      </c>
      <c r="U140" s="89">
        <v>0</v>
      </c>
      <c r="V140" s="93">
        <v>0</v>
      </c>
      <c r="W140" s="89">
        <v>0</v>
      </c>
      <c r="X140" s="90">
        <v>0</v>
      </c>
      <c r="Y140" s="94">
        <v>0</v>
      </c>
      <c r="Z140" s="97">
        <v>35</v>
      </c>
      <c r="AA140" s="98">
        <v>29</v>
      </c>
      <c r="AB140" s="90">
        <v>0</v>
      </c>
      <c r="AC140" s="94">
        <v>0</v>
      </c>
      <c r="AD140" s="97">
        <v>35</v>
      </c>
      <c r="AE140" s="98">
        <v>29</v>
      </c>
    </row>
    <row r="141" spans="1:32" x14ac:dyDescent="0.2">
      <c r="A141" s="82">
        <v>2</v>
      </c>
      <c r="B141" s="83">
        <v>2</v>
      </c>
      <c r="C141" s="67"/>
      <c r="D141" s="85">
        <v>15</v>
      </c>
      <c r="E141" s="259">
        <v>2540</v>
      </c>
      <c r="F141" s="69">
        <v>458</v>
      </c>
      <c r="G141" s="69" t="s">
        <v>98</v>
      </c>
      <c r="H141" s="69" t="s">
        <v>98</v>
      </c>
      <c r="I141" s="257" t="s">
        <v>187</v>
      </c>
      <c r="J141" s="88">
        <v>0</v>
      </c>
      <c r="K141" s="89">
        <v>0</v>
      </c>
      <c r="L141" s="90">
        <v>0</v>
      </c>
      <c r="M141" s="89">
        <v>0</v>
      </c>
      <c r="N141" s="91">
        <v>0</v>
      </c>
      <c r="O141" s="92">
        <v>0</v>
      </c>
      <c r="P141" s="93">
        <v>0</v>
      </c>
      <c r="Q141" s="94">
        <v>0</v>
      </c>
      <c r="R141" s="95">
        <v>0</v>
      </c>
      <c r="S141" s="261">
        <v>0</v>
      </c>
      <c r="T141" s="93">
        <v>0</v>
      </c>
      <c r="U141" s="89">
        <v>0</v>
      </c>
      <c r="V141" s="93">
        <v>0</v>
      </c>
      <c r="W141" s="89">
        <v>0</v>
      </c>
      <c r="X141" s="90">
        <v>0</v>
      </c>
      <c r="Y141" s="94">
        <v>0</v>
      </c>
      <c r="Z141" s="97">
        <v>0</v>
      </c>
      <c r="AA141" s="98">
        <v>0</v>
      </c>
      <c r="AB141" s="90">
        <v>15</v>
      </c>
      <c r="AC141" s="94">
        <v>14</v>
      </c>
      <c r="AD141" s="97">
        <v>15</v>
      </c>
      <c r="AE141" s="98">
        <v>14</v>
      </c>
    </row>
    <row r="142" spans="1:32" s="64" customFormat="1" x14ac:dyDescent="0.2">
      <c r="A142" s="218"/>
      <c r="B142" s="220">
        <v>2600</v>
      </c>
      <c r="C142" s="220">
        <v>3</v>
      </c>
      <c r="D142" s="221" t="s">
        <v>98</v>
      </c>
      <c r="E142" s="220"/>
      <c r="F142" s="220"/>
      <c r="G142" s="222" t="s">
        <v>98</v>
      </c>
      <c r="H142" s="222" t="s">
        <v>98</v>
      </c>
      <c r="I142" s="223" t="s">
        <v>71</v>
      </c>
      <c r="J142" s="224">
        <v>313</v>
      </c>
      <c r="K142" s="225">
        <v>301</v>
      </c>
      <c r="L142" s="226">
        <v>137</v>
      </c>
      <c r="M142" s="225">
        <v>26</v>
      </c>
      <c r="N142" s="227">
        <v>450</v>
      </c>
      <c r="O142" s="228">
        <v>327</v>
      </c>
      <c r="P142" s="229">
        <v>23</v>
      </c>
      <c r="Q142" s="230">
        <v>15</v>
      </c>
      <c r="R142" s="231">
        <v>473</v>
      </c>
      <c r="S142" s="232">
        <v>342</v>
      </c>
      <c r="T142" s="229">
        <v>5</v>
      </c>
      <c r="U142" s="225">
        <v>4</v>
      </c>
      <c r="V142" s="229">
        <v>62</v>
      </c>
      <c r="W142" s="225">
        <v>45</v>
      </c>
      <c r="X142" s="226">
        <v>41</v>
      </c>
      <c r="Y142" s="230">
        <v>39</v>
      </c>
      <c r="Z142" s="233">
        <v>581</v>
      </c>
      <c r="AA142" s="234">
        <v>430</v>
      </c>
      <c r="AB142" s="226">
        <v>6</v>
      </c>
      <c r="AC142" s="230">
        <v>6</v>
      </c>
      <c r="AD142" s="233">
        <v>587</v>
      </c>
      <c r="AE142" s="234">
        <v>436</v>
      </c>
      <c r="AF142"/>
    </row>
    <row r="143" spans="1:32" x14ac:dyDescent="0.2">
      <c r="A143" s="82">
        <v>3</v>
      </c>
      <c r="B143" s="83">
        <v>3</v>
      </c>
      <c r="C143" s="67">
        <v>300</v>
      </c>
      <c r="D143" s="85">
        <v>11</v>
      </c>
      <c r="E143" s="259">
        <v>2600</v>
      </c>
      <c r="F143" s="69">
        <v>2300</v>
      </c>
      <c r="G143" s="69" t="s">
        <v>98</v>
      </c>
      <c r="H143" s="69" t="s">
        <v>98</v>
      </c>
      <c r="I143" s="257" t="s">
        <v>188</v>
      </c>
      <c r="J143" s="88">
        <v>313</v>
      </c>
      <c r="K143" s="89">
        <v>301</v>
      </c>
      <c r="L143" s="90">
        <v>108</v>
      </c>
      <c r="M143" s="89">
        <v>14</v>
      </c>
      <c r="N143" s="91">
        <v>421</v>
      </c>
      <c r="O143" s="92">
        <v>315</v>
      </c>
      <c r="P143" s="93">
        <v>23</v>
      </c>
      <c r="Q143" s="94">
        <v>15</v>
      </c>
      <c r="R143" s="95">
        <v>444</v>
      </c>
      <c r="S143" s="261">
        <v>330</v>
      </c>
      <c r="T143" s="93">
        <v>0</v>
      </c>
      <c r="U143" s="89">
        <v>0</v>
      </c>
      <c r="V143" s="93">
        <v>62</v>
      </c>
      <c r="W143" s="89">
        <v>45</v>
      </c>
      <c r="X143" s="90">
        <v>12</v>
      </c>
      <c r="Y143" s="94">
        <v>10</v>
      </c>
      <c r="Z143" s="97">
        <v>518</v>
      </c>
      <c r="AA143" s="98">
        <v>385</v>
      </c>
      <c r="AB143" s="90">
        <v>0</v>
      </c>
      <c r="AC143" s="94">
        <v>0</v>
      </c>
      <c r="AD143" s="97">
        <v>518</v>
      </c>
      <c r="AE143" s="98">
        <v>385</v>
      </c>
    </row>
    <row r="144" spans="1:32" s="64" customFormat="1" x14ac:dyDescent="0.2">
      <c r="A144" s="82">
        <v>3</v>
      </c>
      <c r="B144" s="83">
        <v>3</v>
      </c>
      <c r="C144" s="67"/>
      <c r="D144" s="85">
        <v>11</v>
      </c>
      <c r="E144" s="259">
        <v>2600</v>
      </c>
      <c r="F144" s="69">
        <v>2313</v>
      </c>
      <c r="G144" s="69" t="s">
        <v>98</v>
      </c>
      <c r="H144" s="69" t="s">
        <v>98</v>
      </c>
      <c r="I144" s="260" t="s">
        <v>189</v>
      </c>
      <c r="J144" s="71">
        <v>0</v>
      </c>
      <c r="K144" s="72">
        <v>0</v>
      </c>
      <c r="L144" s="73">
        <v>9</v>
      </c>
      <c r="M144" s="72">
        <v>4</v>
      </c>
      <c r="N144" s="74">
        <v>9</v>
      </c>
      <c r="O144" s="75">
        <v>4</v>
      </c>
      <c r="P144" s="76">
        <v>0</v>
      </c>
      <c r="Q144" s="77">
        <v>0</v>
      </c>
      <c r="R144" s="78">
        <v>9</v>
      </c>
      <c r="S144" s="258">
        <v>4</v>
      </c>
      <c r="T144" s="76">
        <v>0</v>
      </c>
      <c r="U144" s="72">
        <v>0</v>
      </c>
      <c r="V144" s="76">
        <v>0</v>
      </c>
      <c r="W144" s="72">
        <v>0</v>
      </c>
      <c r="X144" s="73">
        <v>0</v>
      </c>
      <c r="Y144" s="77">
        <v>0</v>
      </c>
      <c r="Z144" s="80">
        <v>9</v>
      </c>
      <c r="AA144" s="81">
        <v>4</v>
      </c>
      <c r="AB144" s="73">
        <v>0</v>
      </c>
      <c r="AC144" s="77">
        <v>0</v>
      </c>
      <c r="AD144" s="80">
        <v>9</v>
      </c>
      <c r="AE144" s="81">
        <v>4</v>
      </c>
      <c r="AF144"/>
    </row>
    <row r="145" spans="1:32" x14ac:dyDescent="0.2">
      <c r="A145" s="82">
        <v>3</v>
      </c>
      <c r="B145" s="83">
        <v>3</v>
      </c>
      <c r="C145" s="67"/>
      <c r="D145" s="85">
        <v>11</v>
      </c>
      <c r="E145" s="259">
        <v>2600</v>
      </c>
      <c r="F145" s="69">
        <v>2315</v>
      </c>
      <c r="G145" s="69" t="s">
        <v>98</v>
      </c>
      <c r="H145" s="69" t="s">
        <v>98</v>
      </c>
      <c r="I145" s="260" t="s">
        <v>190</v>
      </c>
      <c r="J145" s="88">
        <v>0</v>
      </c>
      <c r="K145" s="89">
        <v>0</v>
      </c>
      <c r="L145" s="90">
        <v>2</v>
      </c>
      <c r="M145" s="89">
        <v>1</v>
      </c>
      <c r="N145" s="91">
        <v>2</v>
      </c>
      <c r="O145" s="92">
        <v>1</v>
      </c>
      <c r="P145" s="93">
        <v>0</v>
      </c>
      <c r="Q145" s="94">
        <v>0</v>
      </c>
      <c r="R145" s="95">
        <v>2</v>
      </c>
      <c r="S145" s="261">
        <v>1</v>
      </c>
      <c r="T145" s="93">
        <v>0</v>
      </c>
      <c r="U145" s="89">
        <v>0</v>
      </c>
      <c r="V145" s="93">
        <v>0</v>
      </c>
      <c r="W145" s="89">
        <v>0</v>
      </c>
      <c r="X145" s="90">
        <v>0</v>
      </c>
      <c r="Y145" s="94">
        <v>0</v>
      </c>
      <c r="Z145" s="97">
        <v>2</v>
      </c>
      <c r="AA145" s="98">
        <v>1</v>
      </c>
      <c r="AB145" s="90">
        <v>0</v>
      </c>
      <c r="AC145" s="94">
        <v>0</v>
      </c>
      <c r="AD145" s="97">
        <v>2</v>
      </c>
      <c r="AE145" s="98">
        <v>1</v>
      </c>
    </row>
    <row r="146" spans="1:32" s="64" customFormat="1" x14ac:dyDescent="0.2">
      <c r="A146" s="82">
        <v>3</v>
      </c>
      <c r="B146" s="83">
        <v>3</v>
      </c>
      <c r="C146" s="67"/>
      <c r="D146" s="85">
        <v>11</v>
      </c>
      <c r="E146" s="259">
        <v>2600</v>
      </c>
      <c r="F146" s="69">
        <v>2317</v>
      </c>
      <c r="G146" s="69" t="s">
        <v>98</v>
      </c>
      <c r="H146" s="69" t="s">
        <v>98</v>
      </c>
      <c r="I146" s="260" t="s">
        <v>191</v>
      </c>
      <c r="J146" s="88">
        <v>0</v>
      </c>
      <c r="K146" s="89">
        <v>0</v>
      </c>
      <c r="L146" s="90">
        <v>7</v>
      </c>
      <c r="M146" s="89">
        <v>2</v>
      </c>
      <c r="N146" s="91">
        <v>7</v>
      </c>
      <c r="O146" s="92">
        <v>2</v>
      </c>
      <c r="P146" s="93">
        <v>0</v>
      </c>
      <c r="Q146" s="94">
        <v>0</v>
      </c>
      <c r="R146" s="95">
        <v>7</v>
      </c>
      <c r="S146" s="261">
        <v>2</v>
      </c>
      <c r="T146" s="93">
        <v>2</v>
      </c>
      <c r="U146" s="89">
        <v>2</v>
      </c>
      <c r="V146" s="93">
        <v>0</v>
      </c>
      <c r="W146" s="89">
        <v>0</v>
      </c>
      <c r="X146" s="90">
        <v>0</v>
      </c>
      <c r="Y146" s="94">
        <v>0</v>
      </c>
      <c r="Z146" s="97">
        <v>9</v>
      </c>
      <c r="AA146" s="98">
        <v>4</v>
      </c>
      <c r="AB146" s="90">
        <v>0</v>
      </c>
      <c r="AC146" s="94">
        <v>0</v>
      </c>
      <c r="AD146" s="97">
        <v>9</v>
      </c>
      <c r="AE146" s="98">
        <v>4</v>
      </c>
      <c r="AF146"/>
    </row>
    <row r="147" spans="1:32" s="292" customFormat="1" x14ac:dyDescent="0.2">
      <c r="A147" s="82">
        <v>3</v>
      </c>
      <c r="B147" s="83">
        <v>3</v>
      </c>
      <c r="C147" s="67"/>
      <c r="D147" s="85">
        <v>11</v>
      </c>
      <c r="E147" s="259">
        <v>2600</v>
      </c>
      <c r="F147" s="69">
        <v>2318</v>
      </c>
      <c r="G147" s="69" t="s">
        <v>98</v>
      </c>
      <c r="H147" s="69" t="s">
        <v>98</v>
      </c>
      <c r="I147" s="260" t="s">
        <v>192</v>
      </c>
      <c r="J147" s="88">
        <v>0</v>
      </c>
      <c r="K147" s="89">
        <v>0</v>
      </c>
      <c r="L147" s="90">
        <v>4</v>
      </c>
      <c r="M147" s="89">
        <v>1</v>
      </c>
      <c r="N147" s="91">
        <v>4</v>
      </c>
      <c r="O147" s="92">
        <v>1</v>
      </c>
      <c r="P147" s="93">
        <v>0</v>
      </c>
      <c r="Q147" s="94">
        <v>0</v>
      </c>
      <c r="R147" s="95">
        <v>4</v>
      </c>
      <c r="S147" s="261">
        <v>1</v>
      </c>
      <c r="T147" s="93">
        <v>2</v>
      </c>
      <c r="U147" s="89">
        <v>2</v>
      </c>
      <c r="V147" s="93">
        <v>0</v>
      </c>
      <c r="W147" s="89">
        <v>0</v>
      </c>
      <c r="X147" s="90">
        <v>0</v>
      </c>
      <c r="Y147" s="94">
        <v>0</v>
      </c>
      <c r="Z147" s="97">
        <v>6</v>
      </c>
      <c r="AA147" s="98">
        <v>3</v>
      </c>
      <c r="AB147" s="90">
        <v>0</v>
      </c>
      <c r="AC147" s="94">
        <v>0</v>
      </c>
      <c r="AD147" s="97">
        <v>6</v>
      </c>
      <c r="AE147" s="98">
        <v>3</v>
      </c>
      <c r="AF147"/>
    </row>
    <row r="148" spans="1:32" s="64" customFormat="1" x14ac:dyDescent="0.2">
      <c r="A148" s="82">
        <v>3</v>
      </c>
      <c r="B148" s="83">
        <v>3</v>
      </c>
      <c r="C148" s="67"/>
      <c r="D148" s="85">
        <v>11</v>
      </c>
      <c r="E148" s="259">
        <v>2600</v>
      </c>
      <c r="F148" s="69">
        <v>2322</v>
      </c>
      <c r="G148" s="69" t="s">
        <v>98</v>
      </c>
      <c r="H148" s="69" t="s">
        <v>98</v>
      </c>
      <c r="I148" s="260" t="s">
        <v>193</v>
      </c>
      <c r="J148" s="88">
        <v>0</v>
      </c>
      <c r="K148" s="89">
        <v>0</v>
      </c>
      <c r="L148" s="90">
        <v>7</v>
      </c>
      <c r="M148" s="89">
        <v>4</v>
      </c>
      <c r="N148" s="91">
        <v>7</v>
      </c>
      <c r="O148" s="92">
        <v>4</v>
      </c>
      <c r="P148" s="93">
        <v>0</v>
      </c>
      <c r="Q148" s="94">
        <v>0</v>
      </c>
      <c r="R148" s="95">
        <v>7</v>
      </c>
      <c r="S148" s="261">
        <v>4</v>
      </c>
      <c r="T148" s="93">
        <v>1</v>
      </c>
      <c r="U148" s="89">
        <v>0</v>
      </c>
      <c r="V148" s="93">
        <v>0</v>
      </c>
      <c r="W148" s="89">
        <v>0</v>
      </c>
      <c r="X148" s="90">
        <v>0</v>
      </c>
      <c r="Y148" s="94">
        <v>0</v>
      </c>
      <c r="Z148" s="97">
        <v>8</v>
      </c>
      <c r="AA148" s="98">
        <v>4</v>
      </c>
      <c r="AB148" s="90">
        <v>0</v>
      </c>
      <c r="AC148" s="94">
        <v>0</v>
      </c>
      <c r="AD148" s="97">
        <v>8</v>
      </c>
      <c r="AE148" s="98">
        <v>4</v>
      </c>
      <c r="AF148"/>
    </row>
    <row r="149" spans="1:32" s="64" customFormat="1" x14ac:dyDescent="0.2">
      <c r="A149" s="82">
        <v>3</v>
      </c>
      <c r="B149" s="83">
        <v>3</v>
      </c>
      <c r="C149" s="67"/>
      <c r="D149" s="85">
        <v>11</v>
      </c>
      <c r="E149" s="259">
        <v>2600</v>
      </c>
      <c r="F149" s="69">
        <v>3003</v>
      </c>
      <c r="G149" s="69" t="s">
        <v>98</v>
      </c>
      <c r="H149" s="69" t="s">
        <v>98</v>
      </c>
      <c r="I149" s="257" t="s">
        <v>194</v>
      </c>
      <c r="J149" s="88">
        <v>0</v>
      </c>
      <c r="K149" s="89">
        <v>0</v>
      </c>
      <c r="L149" s="90">
        <v>0</v>
      </c>
      <c r="M149" s="89">
        <v>0</v>
      </c>
      <c r="N149" s="91">
        <v>0</v>
      </c>
      <c r="O149" s="92">
        <v>0</v>
      </c>
      <c r="P149" s="93">
        <v>0</v>
      </c>
      <c r="Q149" s="94">
        <v>0</v>
      </c>
      <c r="R149" s="95">
        <v>0</v>
      </c>
      <c r="S149" s="261">
        <v>0</v>
      </c>
      <c r="T149" s="93">
        <v>0</v>
      </c>
      <c r="U149" s="89">
        <v>0</v>
      </c>
      <c r="V149" s="93">
        <v>0</v>
      </c>
      <c r="W149" s="89">
        <v>0</v>
      </c>
      <c r="X149" s="90">
        <v>0</v>
      </c>
      <c r="Y149" s="94">
        <v>0</v>
      </c>
      <c r="Z149" s="97">
        <v>0</v>
      </c>
      <c r="AA149" s="98">
        <v>0</v>
      </c>
      <c r="AB149" s="90">
        <v>3</v>
      </c>
      <c r="AC149" s="94">
        <v>3</v>
      </c>
      <c r="AD149" s="97">
        <v>3</v>
      </c>
      <c r="AE149" s="98">
        <v>3</v>
      </c>
      <c r="AF149"/>
    </row>
    <row r="150" spans="1:32" x14ac:dyDescent="0.2">
      <c r="A150" s="82">
        <v>3</v>
      </c>
      <c r="B150" s="83">
        <v>3</v>
      </c>
      <c r="C150" s="67"/>
      <c r="D150" s="85">
        <v>11</v>
      </c>
      <c r="E150" s="259">
        <v>2600</v>
      </c>
      <c r="F150" s="69">
        <v>3008</v>
      </c>
      <c r="G150" s="69" t="s">
        <v>98</v>
      </c>
      <c r="H150" s="69" t="s">
        <v>98</v>
      </c>
      <c r="I150" s="260" t="s">
        <v>195</v>
      </c>
      <c r="J150" s="88">
        <v>0</v>
      </c>
      <c r="K150" s="89">
        <v>0</v>
      </c>
      <c r="L150" s="90">
        <v>0</v>
      </c>
      <c r="M150" s="89">
        <v>0</v>
      </c>
      <c r="N150" s="91">
        <v>0</v>
      </c>
      <c r="O150" s="92">
        <v>0</v>
      </c>
      <c r="P150" s="93">
        <v>0</v>
      </c>
      <c r="Q150" s="94">
        <v>0</v>
      </c>
      <c r="R150" s="95">
        <v>0</v>
      </c>
      <c r="S150" s="261">
        <v>0</v>
      </c>
      <c r="T150" s="93">
        <v>0</v>
      </c>
      <c r="U150" s="89">
        <v>0</v>
      </c>
      <c r="V150" s="93">
        <v>0</v>
      </c>
      <c r="W150" s="89">
        <v>0</v>
      </c>
      <c r="X150" s="90">
        <v>29</v>
      </c>
      <c r="Y150" s="94">
        <v>29</v>
      </c>
      <c r="Z150" s="97">
        <v>29</v>
      </c>
      <c r="AA150" s="98">
        <v>29</v>
      </c>
      <c r="AB150" s="90">
        <v>0</v>
      </c>
      <c r="AC150" s="94">
        <v>0</v>
      </c>
      <c r="AD150" s="97">
        <v>29</v>
      </c>
      <c r="AE150" s="98">
        <v>29</v>
      </c>
    </row>
    <row r="151" spans="1:32" x14ac:dyDescent="0.2">
      <c r="A151" s="82">
        <v>3</v>
      </c>
      <c r="B151" s="83">
        <v>3</v>
      </c>
      <c r="C151" s="67"/>
      <c r="D151" s="85">
        <v>11</v>
      </c>
      <c r="E151" s="259">
        <v>2600</v>
      </c>
      <c r="F151" s="69">
        <v>3020</v>
      </c>
      <c r="G151" s="69" t="s">
        <v>98</v>
      </c>
      <c r="H151" s="69" t="s">
        <v>98</v>
      </c>
      <c r="I151" s="257" t="s">
        <v>196</v>
      </c>
      <c r="J151" s="88">
        <v>0</v>
      </c>
      <c r="K151" s="89">
        <v>0</v>
      </c>
      <c r="L151" s="90">
        <v>0</v>
      </c>
      <c r="M151" s="89">
        <v>0</v>
      </c>
      <c r="N151" s="91">
        <v>0</v>
      </c>
      <c r="O151" s="92">
        <v>0</v>
      </c>
      <c r="P151" s="93">
        <v>0</v>
      </c>
      <c r="Q151" s="94">
        <v>0</v>
      </c>
      <c r="R151" s="95">
        <v>0</v>
      </c>
      <c r="S151" s="261">
        <v>0</v>
      </c>
      <c r="T151" s="93">
        <v>0</v>
      </c>
      <c r="U151" s="89">
        <v>0</v>
      </c>
      <c r="V151" s="93">
        <v>0</v>
      </c>
      <c r="W151" s="89">
        <v>0</v>
      </c>
      <c r="X151" s="90">
        <v>0</v>
      </c>
      <c r="Y151" s="94">
        <v>0</v>
      </c>
      <c r="Z151" s="97">
        <v>0</v>
      </c>
      <c r="AA151" s="98">
        <v>0</v>
      </c>
      <c r="AB151" s="90">
        <v>3</v>
      </c>
      <c r="AC151" s="94">
        <v>3</v>
      </c>
      <c r="AD151" s="97">
        <v>3</v>
      </c>
      <c r="AE151" s="98">
        <v>3</v>
      </c>
    </row>
    <row r="152" spans="1:32" x14ac:dyDescent="0.2">
      <c r="A152" s="218"/>
      <c r="B152" s="219"/>
      <c r="C152" s="220"/>
      <c r="D152" s="221" t="s">
        <v>98</v>
      </c>
      <c r="E152" s="220">
        <v>4</v>
      </c>
      <c r="F152" s="220"/>
      <c r="G152" s="222" t="s">
        <v>98</v>
      </c>
      <c r="H152" s="222" t="s">
        <v>98</v>
      </c>
      <c r="I152" s="223" t="s">
        <v>72</v>
      </c>
      <c r="J152" s="224">
        <v>449</v>
      </c>
      <c r="K152" s="225">
        <v>421</v>
      </c>
      <c r="L152" s="226">
        <v>197</v>
      </c>
      <c r="M152" s="225">
        <v>87</v>
      </c>
      <c r="N152" s="227">
        <v>646</v>
      </c>
      <c r="O152" s="228">
        <v>508</v>
      </c>
      <c r="P152" s="229">
        <v>75</v>
      </c>
      <c r="Q152" s="230">
        <v>44</v>
      </c>
      <c r="R152" s="231">
        <v>721</v>
      </c>
      <c r="S152" s="232">
        <v>552</v>
      </c>
      <c r="T152" s="229">
        <v>9</v>
      </c>
      <c r="U152" s="225">
        <v>6</v>
      </c>
      <c r="V152" s="229">
        <v>8</v>
      </c>
      <c r="W152" s="225">
        <v>6</v>
      </c>
      <c r="X152" s="226">
        <v>0</v>
      </c>
      <c r="Y152" s="230">
        <v>0</v>
      </c>
      <c r="Z152" s="233">
        <v>738</v>
      </c>
      <c r="AA152" s="234">
        <v>564</v>
      </c>
      <c r="AB152" s="226">
        <v>35</v>
      </c>
      <c r="AC152" s="230">
        <v>34</v>
      </c>
      <c r="AD152" s="233">
        <v>773</v>
      </c>
      <c r="AE152" s="234">
        <v>598</v>
      </c>
    </row>
    <row r="153" spans="1:32" x14ac:dyDescent="0.2">
      <c r="A153" s="218"/>
      <c r="B153" s="219"/>
      <c r="C153" s="220"/>
      <c r="D153" s="221" t="s">
        <v>98</v>
      </c>
      <c r="E153" s="220">
        <v>4.0999999999999996</v>
      </c>
      <c r="F153" s="220"/>
      <c r="G153" s="222" t="s">
        <v>98</v>
      </c>
      <c r="H153" s="222" t="s">
        <v>98</v>
      </c>
      <c r="I153" s="223" t="s">
        <v>73</v>
      </c>
      <c r="J153" s="224">
        <v>126</v>
      </c>
      <c r="K153" s="225">
        <v>116</v>
      </c>
      <c r="L153" s="226">
        <v>43</v>
      </c>
      <c r="M153" s="225">
        <v>14</v>
      </c>
      <c r="N153" s="227">
        <v>169</v>
      </c>
      <c r="O153" s="228">
        <v>130</v>
      </c>
      <c r="P153" s="229">
        <v>18</v>
      </c>
      <c r="Q153" s="230">
        <v>14</v>
      </c>
      <c r="R153" s="231">
        <v>187</v>
      </c>
      <c r="S153" s="232">
        <v>144</v>
      </c>
      <c r="T153" s="229">
        <v>6</v>
      </c>
      <c r="U153" s="225">
        <v>5</v>
      </c>
      <c r="V153" s="229">
        <v>0</v>
      </c>
      <c r="W153" s="225">
        <v>0</v>
      </c>
      <c r="X153" s="226">
        <v>0</v>
      </c>
      <c r="Y153" s="230">
        <v>0</v>
      </c>
      <c r="Z153" s="233">
        <v>193</v>
      </c>
      <c r="AA153" s="234">
        <v>149</v>
      </c>
      <c r="AB153" s="226">
        <v>35</v>
      </c>
      <c r="AC153" s="230">
        <v>34</v>
      </c>
      <c r="AD153" s="233">
        <v>228</v>
      </c>
      <c r="AE153" s="234">
        <v>183</v>
      </c>
      <c r="AF153" s="64"/>
    </row>
    <row r="154" spans="1:32" x14ac:dyDescent="0.2">
      <c r="A154" s="262"/>
      <c r="B154" s="264">
        <v>4200</v>
      </c>
      <c r="C154" s="264">
        <v>4.0999999999999996</v>
      </c>
      <c r="D154" s="283" t="s">
        <v>98</v>
      </c>
      <c r="E154" s="264" t="s">
        <v>98</v>
      </c>
      <c r="F154" s="119"/>
      <c r="G154" s="69" t="s">
        <v>98</v>
      </c>
      <c r="H154" s="69" t="s">
        <v>98</v>
      </c>
      <c r="I154" s="253" t="s">
        <v>197</v>
      </c>
      <c r="J154" s="121">
        <v>32</v>
      </c>
      <c r="K154" s="122">
        <v>31</v>
      </c>
      <c r="L154" s="123">
        <v>12</v>
      </c>
      <c r="M154" s="122">
        <v>5</v>
      </c>
      <c r="N154" s="124">
        <v>44</v>
      </c>
      <c r="O154" s="125">
        <v>36</v>
      </c>
      <c r="P154" s="126">
        <v>3</v>
      </c>
      <c r="Q154" s="127">
        <v>2</v>
      </c>
      <c r="R154" s="128">
        <v>47</v>
      </c>
      <c r="S154" s="254">
        <v>38</v>
      </c>
      <c r="T154" s="126">
        <v>4</v>
      </c>
      <c r="U154" s="122">
        <v>3</v>
      </c>
      <c r="V154" s="126">
        <v>0</v>
      </c>
      <c r="W154" s="122">
        <v>0</v>
      </c>
      <c r="X154" s="123">
        <v>0</v>
      </c>
      <c r="Y154" s="127">
        <v>0</v>
      </c>
      <c r="Z154" s="130">
        <v>51</v>
      </c>
      <c r="AA154" s="131">
        <v>41</v>
      </c>
      <c r="AB154" s="123">
        <v>0</v>
      </c>
      <c r="AC154" s="127">
        <v>0</v>
      </c>
      <c r="AD154" s="130">
        <v>51</v>
      </c>
      <c r="AE154" s="131">
        <v>41</v>
      </c>
      <c r="AF154" s="64"/>
    </row>
    <row r="155" spans="1:32" x14ac:dyDescent="0.2">
      <c r="A155" s="82">
        <v>4</v>
      </c>
      <c r="B155" s="83">
        <v>4.0999999999999996</v>
      </c>
      <c r="C155" s="67"/>
      <c r="D155" s="85">
        <v>80</v>
      </c>
      <c r="E155" s="259">
        <v>4200</v>
      </c>
      <c r="F155" s="69">
        <v>700</v>
      </c>
      <c r="G155" s="69" t="s">
        <v>98</v>
      </c>
      <c r="H155" s="69" t="s">
        <v>98</v>
      </c>
      <c r="I155" s="257" t="s">
        <v>197</v>
      </c>
      <c r="J155" s="88">
        <v>32</v>
      </c>
      <c r="K155" s="89">
        <v>31</v>
      </c>
      <c r="L155" s="90">
        <v>7</v>
      </c>
      <c r="M155" s="89">
        <v>0</v>
      </c>
      <c r="N155" s="91">
        <v>39</v>
      </c>
      <c r="O155" s="92">
        <v>31</v>
      </c>
      <c r="P155" s="93">
        <v>3</v>
      </c>
      <c r="Q155" s="94">
        <v>2</v>
      </c>
      <c r="R155" s="95">
        <v>42</v>
      </c>
      <c r="S155" s="261">
        <v>33</v>
      </c>
      <c r="T155" s="93">
        <v>4</v>
      </c>
      <c r="U155" s="89">
        <v>3</v>
      </c>
      <c r="V155" s="93">
        <v>0</v>
      </c>
      <c r="W155" s="89">
        <v>0</v>
      </c>
      <c r="X155" s="90">
        <v>0</v>
      </c>
      <c r="Y155" s="94">
        <v>0</v>
      </c>
      <c r="Z155" s="97">
        <v>46</v>
      </c>
      <c r="AA155" s="98">
        <v>36</v>
      </c>
      <c r="AB155" s="90">
        <v>0</v>
      </c>
      <c r="AC155" s="94">
        <v>0</v>
      </c>
      <c r="AD155" s="97">
        <v>46</v>
      </c>
      <c r="AE155" s="98">
        <v>36</v>
      </c>
    </row>
    <row r="156" spans="1:32" x14ac:dyDescent="0.2">
      <c r="A156" s="82">
        <v>4</v>
      </c>
      <c r="B156" s="83">
        <v>4.0999999999999996</v>
      </c>
      <c r="C156" s="67"/>
      <c r="D156" s="85">
        <v>80</v>
      </c>
      <c r="E156" s="259">
        <v>4200</v>
      </c>
      <c r="F156" s="69">
        <v>706</v>
      </c>
      <c r="G156" s="69" t="s">
        <v>98</v>
      </c>
      <c r="H156" s="69" t="s">
        <v>98</v>
      </c>
      <c r="I156" s="257" t="s">
        <v>198</v>
      </c>
      <c r="J156" s="88">
        <v>0</v>
      </c>
      <c r="K156" s="89">
        <v>0</v>
      </c>
      <c r="L156" s="90">
        <v>5</v>
      </c>
      <c r="M156" s="89">
        <v>5</v>
      </c>
      <c r="N156" s="91">
        <v>5</v>
      </c>
      <c r="O156" s="92">
        <v>5</v>
      </c>
      <c r="P156" s="93">
        <v>0</v>
      </c>
      <c r="Q156" s="94">
        <v>0</v>
      </c>
      <c r="R156" s="95">
        <v>5</v>
      </c>
      <c r="S156" s="261">
        <v>5</v>
      </c>
      <c r="T156" s="93">
        <v>0</v>
      </c>
      <c r="U156" s="89">
        <v>0</v>
      </c>
      <c r="V156" s="93">
        <v>0</v>
      </c>
      <c r="W156" s="89">
        <v>0</v>
      </c>
      <c r="X156" s="90">
        <v>0</v>
      </c>
      <c r="Y156" s="94">
        <v>0</v>
      </c>
      <c r="Z156" s="97">
        <v>5</v>
      </c>
      <c r="AA156" s="98">
        <v>5</v>
      </c>
      <c r="AB156" s="90">
        <v>0</v>
      </c>
      <c r="AC156" s="94">
        <v>0</v>
      </c>
      <c r="AD156" s="97">
        <v>5</v>
      </c>
      <c r="AE156" s="98">
        <v>5</v>
      </c>
    </row>
    <row r="157" spans="1:32" x14ac:dyDescent="0.2">
      <c r="A157" s="262">
        <v>4</v>
      </c>
      <c r="B157" s="264">
        <v>4.0999999999999996</v>
      </c>
      <c r="C157" s="264"/>
      <c r="D157" s="283">
        <v>80</v>
      </c>
      <c r="E157" s="264">
        <v>4300</v>
      </c>
      <c r="F157" s="119">
        <v>710</v>
      </c>
      <c r="G157" s="69" t="s">
        <v>98</v>
      </c>
      <c r="H157" s="69" t="s">
        <v>98</v>
      </c>
      <c r="I157" s="257" t="s">
        <v>199</v>
      </c>
      <c r="J157" s="121">
        <v>50</v>
      </c>
      <c r="K157" s="122">
        <v>46</v>
      </c>
      <c r="L157" s="123">
        <v>16</v>
      </c>
      <c r="M157" s="122">
        <v>7</v>
      </c>
      <c r="N157" s="124">
        <v>66</v>
      </c>
      <c r="O157" s="125">
        <v>53</v>
      </c>
      <c r="P157" s="126">
        <v>3</v>
      </c>
      <c r="Q157" s="127">
        <v>2</v>
      </c>
      <c r="R157" s="128">
        <v>69</v>
      </c>
      <c r="S157" s="254">
        <v>55</v>
      </c>
      <c r="T157" s="126">
        <v>1</v>
      </c>
      <c r="U157" s="122">
        <v>1</v>
      </c>
      <c r="V157" s="126">
        <v>0</v>
      </c>
      <c r="W157" s="122">
        <v>0</v>
      </c>
      <c r="X157" s="123">
        <v>0</v>
      </c>
      <c r="Y157" s="127">
        <v>0</v>
      </c>
      <c r="Z157" s="130">
        <v>70</v>
      </c>
      <c r="AA157" s="131">
        <v>56</v>
      </c>
      <c r="AB157" s="123">
        <v>0</v>
      </c>
      <c r="AC157" s="127">
        <v>0</v>
      </c>
      <c r="AD157" s="130">
        <v>70</v>
      </c>
      <c r="AE157" s="131">
        <v>56</v>
      </c>
      <c r="AF157" s="64"/>
    </row>
    <row r="158" spans="1:32" x14ac:dyDescent="0.2">
      <c r="A158" s="262"/>
      <c r="B158" s="264">
        <v>4500</v>
      </c>
      <c r="C158" s="47">
        <v>4.0999999999999996</v>
      </c>
      <c r="D158" s="283" t="s">
        <v>98</v>
      </c>
      <c r="E158" s="264" t="s">
        <v>98</v>
      </c>
      <c r="F158" s="119"/>
      <c r="G158" s="69" t="s">
        <v>98</v>
      </c>
      <c r="H158" s="69" t="s">
        <v>98</v>
      </c>
      <c r="I158" s="253" t="s">
        <v>200</v>
      </c>
      <c r="J158" s="121">
        <v>44</v>
      </c>
      <c r="K158" s="122">
        <v>39</v>
      </c>
      <c r="L158" s="123">
        <v>15</v>
      </c>
      <c r="M158" s="122">
        <v>2</v>
      </c>
      <c r="N158" s="124">
        <v>59</v>
      </c>
      <c r="O158" s="125">
        <v>41</v>
      </c>
      <c r="P158" s="126">
        <v>12</v>
      </c>
      <c r="Q158" s="127">
        <v>10</v>
      </c>
      <c r="R158" s="128">
        <v>71</v>
      </c>
      <c r="S158" s="254">
        <v>51</v>
      </c>
      <c r="T158" s="126">
        <v>1</v>
      </c>
      <c r="U158" s="122">
        <v>1</v>
      </c>
      <c r="V158" s="126">
        <v>0</v>
      </c>
      <c r="W158" s="122">
        <v>0</v>
      </c>
      <c r="X158" s="123">
        <v>0</v>
      </c>
      <c r="Y158" s="127">
        <v>0</v>
      </c>
      <c r="Z158" s="130">
        <v>72</v>
      </c>
      <c r="AA158" s="131">
        <v>52</v>
      </c>
      <c r="AB158" s="123">
        <v>0</v>
      </c>
      <c r="AC158" s="127">
        <v>0</v>
      </c>
      <c r="AD158" s="130">
        <v>72</v>
      </c>
      <c r="AE158" s="131">
        <v>52</v>
      </c>
    </row>
    <row r="159" spans="1:32" s="64" customFormat="1" x14ac:dyDescent="0.2">
      <c r="A159" s="82">
        <v>4</v>
      </c>
      <c r="B159" s="83">
        <v>4.0999999999999996</v>
      </c>
      <c r="C159" s="67"/>
      <c r="D159" s="85">
        <v>80</v>
      </c>
      <c r="E159" s="259">
        <v>4500</v>
      </c>
      <c r="F159" s="69">
        <v>721</v>
      </c>
      <c r="G159" s="69" t="s">
        <v>98</v>
      </c>
      <c r="H159" s="69" t="s">
        <v>98</v>
      </c>
      <c r="I159" s="257" t="s">
        <v>201</v>
      </c>
      <c r="J159" s="88">
        <v>0</v>
      </c>
      <c r="K159" s="89">
        <v>0</v>
      </c>
      <c r="L159" s="90">
        <v>1</v>
      </c>
      <c r="M159" s="89">
        <v>0</v>
      </c>
      <c r="N159" s="91">
        <v>1</v>
      </c>
      <c r="O159" s="92">
        <v>0</v>
      </c>
      <c r="P159" s="93">
        <v>0</v>
      </c>
      <c r="Q159" s="94">
        <v>0</v>
      </c>
      <c r="R159" s="95">
        <v>1</v>
      </c>
      <c r="S159" s="261">
        <v>0</v>
      </c>
      <c r="T159" s="93">
        <v>1</v>
      </c>
      <c r="U159" s="89">
        <v>1</v>
      </c>
      <c r="V159" s="93">
        <v>0</v>
      </c>
      <c r="W159" s="89">
        <v>0</v>
      </c>
      <c r="X159" s="90">
        <v>0</v>
      </c>
      <c r="Y159" s="94">
        <v>0</v>
      </c>
      <c r="Z159" s="97">
        <v>2</v>
      </c>
      <c r="AA159" s="98">
        <v>1</v>
      </c>
      <c r="AB159" s="90">
        <v>0</v>
      </c>
      <c r="AC159" s="94">
        <v>0</v>
      </c>
      <c r="AD159" s="97">
        <v>2</v>
      </c>
      <c r="AE159" s="98">
        <v>1</v>
      </c>
      <c r="AF159"/>
    </row>
    <row r="160" spans="1:32" x14ac:dyDescent="0.2">
      <c r="A160" s="82">
        <v>4</v>
      </c>
      <c r="B160" s="83">
        <v>4.0999999999999996</v>
      </c>
      <c r="C160" s="67"/>
      <c r="D160" s="85">
        <v>80</v>
      </c>
      <c r="E160" s="259">
        <v>4500</v>
      </c>
      <c r="F160" s="69">
        <v>720</v>
      </c>
      <c r="G160" s="69" t="s">
        <v>98</v>
      </c>
      <c r="H160" s="69" t="s">
        <v>98</v>
      </c>
      <c r="I160" s="257" t="s">
        <v>200</v>
      </c>
      <c r="J160" s="88">
        <v>44</v>
      </c>
      <c r="K160" s="89">
        <v>39</v>
      </c>
      <c r="L160" s="90">
        <v>14</v>
      </c>
      <c r="M160" s="89">
        <v>2</v>
      </c>
      <c r="N160" s="91">
        <v>58</v>
      </c>
      <c r="O160" s="92">
        <v>41</v>
      </c>
      <c r="P160" s="93">
        <v>12</v>
      </c>
      <c r="Q160" s="94">
        <v>10</v>
      </c>
      <c r="R160" s="95">
        <v>70</v>
      </c>
      <c r="S160" s="261">
        <v>51</v>
      </c>
      <c r="T160" s="93">
        <v>0</v>
      </c>
      <c r="U160" s="89">
        <v>0</v>
      </c>
      <c r="V160" s="93">
        <v>0</v>
      </c>
      <c r="W160" s="89">
        <v>0</v>
      </c>
      <c r="X160" s="90">
        <v>0</v>
      </c>
      <c r="Y160" s="94">
        <v>0</v>
      </c>
      <c r="Z160" s="97">
        <v>70</v>
      </c>
      <c r="AA160" s="98">
        <v>51</v>
      </c>
      <c r="AB160" s="90">
        <v>0</v>
      </c>
      <c r="AC160" s="94">
        <v>0</v>
      </c>
      <c r="AD160" s="97">
        <v>70</v>
      </c>
      <c r="AE160" s="98">
        <v>51</v>
      </c>
      <c r="AF160" s="64"/>
    </row>
    <row r="161" spans="1:32" x14ac:dyDescent="0.2">
      <c r="A161" s="262"/>
      <c r="B161" s="264">
        <v>4590</v>
      </c>
      <c r="C161" s="47">
        <v>4.0999999999999996</v>
      </c>
      <c r="D161" s="283" t="s">
        <v>98</v>
      </c>
      <c r="E161" s="264" t="s">
        <v>98</v>
      </c>
      <c r="F161" s="119"/>
      <c r="G161" s="69" t="s">
        <v>98</v>
      </c>
      <c r="H161" s="69" t="s">
        <v>98</v>
      </c>
      <c r="I161" s="253" t="s">
        <v>202</v>
      </c>
      <c r="J161" s="121">
        <v>0</v>
      </c>
      <c r="K161" s="122">
        <v>0</v>
      </c>
      <c r="L161" s="123">
        <v>0</v>
      </c>
      <c r="M161" s="122">
        <v>0</v>
      </c>
      <c r="N161" s="124">
        <v>0</v>
      </c>
      <c r="O161" s="125">
        <v>0</v>
      </c>
      <c r="P161" s="126">
        <v>0</v>
      </c>
      <c r="Q161" s="127">
        <v>0</v>
      </c>
      <c r="R161" s="128">
        <v>0</v>
      </c>
      <c r="S161" s="254">
        <v>0</v>
      </c>
      <c r="T161" s="126">
        <v>0</v>
      </c>
      <c r="U161" s="122">
        <v>0</v>
      </c>
      <c r="V161" s="126">
        <v>0</v>
      </c>
      <c r="W161" s="122">
        <v>0</v>
      </c>
      <c r="X161" s="123">
        <v>0</v>
      </c>
      <c r="Y161" s="127">
        <v>0</v>
      </c>
      <c r="Z161" s="130">
        <v>0</v>
      </c>
      <c r="AA161" s="131">
        <v>0</v>
      </c>
      <c r="AB161" s="123">
        <v>35</v>
      </c>
      <c r="AC161" s="127">
        <v>34</v>
      </c>
      <c r="AD161" s="130">
        <v>35</v>
      </c>
      <c r="AE161" s="131">
        <v>34</v>
      </c>
    </row>
    <row r="162" spans="1:32" s="64" customFormat="1" x14ac:dyDescent="0.2">
      <c r="A162" s="82">
        <v>4</v>
      </c>
      <c r="B162" s="83">
        <v>4.0999999999999996</v>
      </c>
      <c r="C162" s="67"/>
      <c r="D162" s="85">
        <v>80</v>
      </c>
      <c r="E162" s="259">
        <v>4590</v>
      </c>
      <c r="F162" s="69">
        <v>3016</v>
      </c>
      <c r="G162" s="69" t="s">
        <v>98</v>
      </c>
      <c r="H162" s="69" t="s">
        <v>98</v>
      </c>
      <c r="I162" s="257" t="s">
        <v>203</v>
      </c>
      <c r="J162" s="88">
        <v>0</v>
      </c>
      <c r="K162" s="89">
        <v>0</v>
      </c>
      <c r="L162" s="90">
        <v>0</v>
      </c>
      <c r="M162" s="89">
        <v>0</v>
      </c>
      <c r="N162" s="91">
        <v>0</v>
      </c>
      <c r="O162" s="92">
        <v>0</v>
      </c>
      <c r="P162" s="93">
        <v>0</v>
      </c>
      <c r="Q162" s="94">
        <v>0</v>
      </c>
      <c r="R162" s="95">
        <v>0</v>
      </c>
      <c r="S162" s="261">
        <v>0</v>
      </c>
      <c r="T162" s="93">
        <v>0</v>
      </c>
      <c r="U162" s="89">
        <v>0</v>
      </c>
      <c r="V162" s="93">
        <v>0</v>
      </c>
      <c r="W162" s="89">
        <v>0</v>
      </c>
      <c r="X162" s="90">
        <v>0</v>
      </c>
      <c r="Y162" s="94">
        <v>0</v>
      </c>
      <c r="Z162" s="97">
        <v>0</v>
      </c>
      <c r="AA162" s="98">
        <v>0</v>
      </c>
      <c r="AB162" s="90">
        <v>35</v>
      </c>
      <c r="AC162" s="94">
        <v>34</v>
      </c>
      <c r="AD162" s="97">
        <v>35</v>
      </c>
      <c r="AE162" s="98">
        <v>34</v>
      </c>
      <c r="AF162"/>
    </row>
    <row r="163" spans="1:32" x14ac:dyDescent="0.2">
      <c r="A163" s="218"/>
      <c r="B163" s="219"/>
      <c r="C163" s="220"/>
      <c r="D163" s="221" t="s">
        <v>98</v>
      </c>
      <c r="E163" s="220">
        <v>4.2</v>
      </c>
      <c r="F163" s="220"/>
      <c r="G163" s="222" t="s">
        <v>98</v>
      </c>
      <c r="H163" s="222" t="s">
        <v>98</v>
      </c>
      <c r="I163" s="223" t="s">
        <v>74</v>
      </c>
      <c r="J163" s="224">
        <v>323</v>
      </c>
      <c r="K163" s="225">
        <v>305</v>
      </c>
      <c r="L163" s="226">
        <v>154</v>
      </c>
      <c r="M163" s="225">
        <v>73</v>
      </c>
      <c r="N163" s="227">
        <v>477</v>
      </c>
      <c r="O163" s="228">
        <v>378</v>
      </c>
      <c r="P163" s="229">
        <v>57</v>
      </c>
      <c r="Q163" s="230">
        <v>30</v>
      </c>
      <c r="R163" s="231">
        <v>534</v>
      </c>
      <c r="S163" s="232">
        <v>408</v>
      </c>
      <c r="T163" s="229">
        <v>3</v>
      </c>
      <c r="U163" s="225">
        <v>1</v>
      </c>
      <c r="V163" s="229">
        <v>8</v>
      </c>
      <c r="W163" s="225">
        <v>6</v>
      </c>
      <c r="X163" s="226">
        <v>0</v>
      </c>
      <c r="Y163" s="230">
        <v>0</v>
      </c>
      <c r="Z163" s="233">
        <v>545</v>
      </c>
      <c r="AA163" s="234">
        <v>415</v>
      </c>
      <c r="AB163" s="226">
        <v>0</v>
      </c>
      <c r="AC163" s="230">
        <v>0</v>
      </c>
      <c r="AD163" s="233">
        <v>545</v>
      </c>
      <c r="AE163" s="234">
        <v>415</v>
      </c>
      <c r="AF163" s="64"/>
    </row>
    <row r="164" spans="1:32" x14ac:dyDescent="0.2">
      <c r="A164" s="45"/>
      <c r="B164" s="252">
        <v>4600</v>
      </c>
      <c r="C164" s="47">
        <v>4.2</v>
      </c>
      <c r="D164" s="118" t="s">
        <v>98</v>
      </c>
      <c r="E164" s="252" t="s">
        <v>98</v>
      </c>
      <c r="F164" s="119"/>
      <c r="G164" s="69" t="s">
        <v>98</v>
      </c>
      <c r="H164" s="69" t="s">
        <v>98</v>
      </c>
      <c r="I164" s="253" t="s">
        <v>204</v>
      </c>
      <c r="J164" s="121">
        <v>33</v>
      </c>
      <c r="K164" s="122">
        <v>32</v>
      </c>
      <c r="L164" s="123">
        <v>17</v>
      </c>
      <c r="M164" s="122">
        <v>9</v>
      </c>
      <c r="N164" s="124">
        <v>50</v>
      </c>
      <c r="O164" s="125">
        <v>41</v>
      </c>
      <c r="P164" s="126">
        <v>13</v>
      </c>
      <c r="Q164" s="127">
        <v>10</v>
      </c>
      <c r="R164" s="128">
        <v>63</v>
      </c>
      <c r="S164" s="254">
        <v>51</v>
      </c>
      <c r="T164" s="126">
        <v>2</v>
      </c>
      <c r="U164" s="122">
        <v>1</v>
      </c>
      <c r="V164" s="126">
        <v>1</v>
      </c>
      <c r="W164" s="122">
        <v>1</v>
      </c>
      <c r="X164" s="123">
        <v>0</v>
      </c>
      <c r="Y164" s="127">
        <v>0</v>
      </c>
      <c r="Z164" s="130">
        <v>66</v>
      </c>
      <c r="AA164" s="131">
        <v>53</v>
      </c>
      <c r="AB164" s="123">
        <v>0</v>
      </c>
      <c r="AC164" s="127">
        <v>0</v>
      </c>
      <c r="AD164" s="130">
        <v>66</v>
      </c>
      <c r="AE164" s="131">
        <v>53</v>
      </c>
    </row>
    <row r="165" spans="1:32" s="64" customFormat="1" x14ac:dyDescent="0.2">
      <c r="A165" s="65">
        <v>4</v>
      </c>
      <c r="B165" s="66">
        <v>4.2</v>
      </c>
      <c r="C165" s="67"/>
      <c r="D165" s="68">
        <v>80</v>
      </c>
      <c r="E165" s="255">
        <v>4600</v>
      </c>
      <c r="F165" s="69">
        <v>726</v>
      </c>
      <c r="G165" s="69" t="s">
        <v>98</v>
      </c>
      <c r="H165" s="69" t="s">
        <v>98</v>
      </c>
      <c r="I165" s="257" t="s">
        <v>205</v>
      </c>
      <c r="J165" s="88">
        <v>33</v>
      </c>
      <c r="K165" s="89">
        <v>32</v>
      </c>
      <c r="L165" s="90">
        <v>17</v>
      </c>
      <c r="M165" s="89">
        <v>9</v>
      </c>
      <c r="N165" s="91">
        <v>50</v>
      </c>
      <c r="O165" s="92">
        <v>41</v>
      </c>
      <c r="P165" s="93">
        <v>13</v>
      </c>
      <c r="Q165" s="94">
        <v>10</v>
      </c>
      <c r="R165" s="95">
        <v>63</v>
      </c>
      <c r="S165" s="261">
        <v>51</v>
      </c>
      <c r="T165" s="93">
        <v>2</v>
      </c>
      <c r="U165" s="89">
        <v>1</v>
      </c>
      <c r="V165" s="93">
        <v>1</v>
      </c>
      <c r="W165" s="89">
        <v>1</v>
      </c>
      <c r="X165" s="90">
        <v>0</v>
      </c>
      <c r="Y165" s="94">
        <v>0</v>
      </c>
      <c r="Z165" s="97">
        <v>66</v>
      </c>
      <c r="AA165" s="98">
        <v>53</v>
      </c>
      <c r="AB165" s="90">
        <v>0</v>
      </c>
      <c r="AC165" s="94">
        <v>0</v>
      </c>
      <c r="AD165" s="97">
        <v>66</v>
      </c>
      <c r="AE165" s="98">
        <v>53</v>
      </c>
      <c r="AF165"/>
    </row>
    <row r="166" spans="1:32" x14ac:dyDescent="0.2">
      <c r="A166" s="262"/>
      <c r="B166" s="264">
        <v>4700</v>
      </c>
      <c r="C166" s="47">
        <v>4.2</v>
      </c>
      <c r="D166" s="283" t="s">
        <v>98</v>
      </c>
      <c r="E166" s="264" t="s">
        <v>98</v>
      </c>
      <c r="F166" s="119"/>
      <c r="G166" s="69" t="s">
        <v>98</v>
      </c>
      <c r="H166" s="69" t="s">
        <v>98</v>
      </c>
      <c r="I166" s="253" t="s">
        <v>206</v>
      </c>
      <c r="J166" s="121">
        <v>187</v>
      </c>
      <c r="K166" s="122">
        <v>177</v>
      </c>
      <c r="L166" s="123">
        <v>67</v>
      </c>
      <c r="M166" s="122">
        <v>24</v>
      </c>
      <c r="N166" s="124">
        <v>254</v>
      </c>
      <c r="O166" s="125">
        <v>201</v>
      </c>
      <c r="P166" s="126">
        <v>11</v>
      </c>
      <c r="Q166" s="127">
        <v>7</v>
      </c>
      <c r="R166" s="128">
        <v>265</v>
      </c>
      <c r="S166" s="254">
        <v>208</v>
      </c>
      <c r="T166" s="126">
        <v>0</v>
      </c>
      <c r="U166" s="122">
        <v>0</v>
      </c>
      <c r="V166" s="126">
        <v>1</v>
      </c>
      <c r="W166" s="122">
        <v>1</v>
      </c>
      <c r="X166" s="123">
        <v>0</v>
      </c>
      <c r="Y166" s="127">
        <v>0</v>
      </c>
      <c r="Z166" s="130">
        <v>266</v>
      </c>
      <c r="AA166" s="131">
        <v>209</v>
      </c>
      <c r="AB166" s="123">
        <v>0</v>
      </c>
      <c r="AC166" s="127">
        <v>0</v>
      </c>
      <c r="AD166" s="130">
        <v>266</v>
      </c>
      <c r="AE166" s="131">
        <v>209</v>
      </c>
    </row>
    <row r="167" spans="1:32" x14ac:dyDescent="0.2">
      <c r="A167" s="65">
        <v>4</v>
      </c>
      <c r="B167" s="66">
        <v>4.2</v>
      </c>
      <c r="C167" s="67"/>
      <c r="D167" s="68">
        <v>80</v>
      </c>
      <c r="E167" s="255">
        <v>4700</v>
      </c>
      <c r="F167" s="69">
        <v>729</v>
      </c>
      <c r="G167" s="69" t="s">
        <v>98</v>
      </c>
      <c r="H167" s="69" t="s">
        <v>98</v>
      </c>
      <c r="I167" s="257" t="s">
        <v>207</v>
      </c>
      <c r="J167" s="88">
        <v>52</v>
      </c>
      <c r="K167" s="89">
        <v>52</v>
      </c>
      <c r="L167" s="90">
        <v>0</v>
      </c>
      <c r="M167" s="89">
        <v>0</v>
      </c>
      <c r="N167" s="91">
        <v>52</v>
      </c>
      <c r="O167" s="92">
        <v>52</v>
      </c>
      <c r="P167" s="93">
        <v>0</v>
      </c>
      <c r="Q167" s="94">
        <v>0</v>
      </c>
      <c r="R167" s="95">
        <v>52</v>
      </c>
      <c r="S167" s="261">
        <v>52</v>
      </c>
      <c r="T167" s="93">
        <v>0</v>
      </c>
      <c r="U167" s="89">
        <v>0</v>
      </c>
      <c r="V167" s="93">
        <v>1</v>
      </c>
      <c r="W167" s="89">
        <v>1</v>
      </c>
      <c r="X167" s="90">
        <v>0</v>
      </c>
      <c r="Y167" s="94">
        <v>0</v>
      </c>
      <c r="Z167" s="97">
        <v>53</v>
      </c>
      <c r="AA167" s="98">
        <v>53</v>
      </c>
      <c r="AB167" s="90">
        <v>0</v>
      </c>
      <c r="AC167" s="94">
        <v>0</v>
      </c>
      <c r="AD167" s="97">
        <v>53</v>
      </c>
      <c r="AE167" s="98">
        <v>53</v>
      </c>
      <c r="AF167" s="64"/>
    </row>
    <row r="168" spans="1:32" x14ac:dyDescent="0.2">
      <c r="A168" s="82">
        <v>4</v>
      </c>
      <c r="B168" s="83">
        <v>4.2</v>
      </c>
      <c r="C168" s="67"/>
      <c r="D168" s="85">
        <v>80</v>
      </c>
      <c r="E168" s="259">
        <v>4700</v>
      </c>
      <c r="F168" s="69">
        <v>730</v>
      </c>
      <c r="G168" s="69" t="s">
        <v>98</v>
      </c>
      <c r="H168" s="69" t="s">
        <v>98</v>
      </c>
      <c r="I168" s="257" t="s">
        <v>206</v>
      </c>
      <c r="J168" s="88">
        <v>135</v>
      </c>
      <c r="K168" s="89">
        <v>125</v>
      </c>
      <c r="L168" s="90">
        <v>15</v>
      </c>
      <c r="M168" s="89">
        <v>10</v>
      </c>
      <c r="N168" s="91">
        <v>150</v>
      </c>
      <c r="O168" s="92">
        <v>135</v>
      </c>
      <c r="P168" s="93">
        <v>11</v>
      </c>
      <c r="Q168" s="94">
        <v>7</v>
      </c>
      <c r="R168" s="95">
        <v>161</v>
      </c>
      <c r="S168" s="261">
        <v>142</v>
      </c>
      <c r="T168" s="93">
        <v>0</v>
      </c>
      <c r="U168" s="89">
        <v>0</v>
      </c>
      <c r="V168" s="93">
        <v>0</v>
      </c>
      <c r="W168" s="89">
        <v>0</v>
      </c>
      <c r="X168" s="90">
        <v>0</v>
      </c>
      <c r="Y168" s="94">
        <v>0</v>
      </c>
      <c r="Z168" s="97">
        <v>161</v>
      </c>
      <c r="AA168" s="98">
        <v>142</v>
      </c>
      <c r="AB168" s="90">
        <v>0</v>
      </c>
      <c r="AC168" s="94">
        <v>0</v>
      </c>
      <c r="AD168" s="97">
        <v>161</v>
      </c>
      <c r="AE168" s="98">
        <v>142</v>
      </c>
    </row>
    <row r="169" spans="1:32" x14ac:dyDescent="0.2">
      <c r="A169" s="82">
        <v>4</v>
      </c>
      <c r="B169" s="83">
        <v>4.2</v>
      </c>
      <c r="C169" s="67"/>
      <c r="D169" s="85">
        <v>80</v>
      </c>
      <c r="E169" s="259">
        <v>4700</v>
      </c>
      <c r="F169" s="69">
        <v>731</v>
      </c>
      <c r="G169" s="69" t="s">
        <v>98</v>
      </c>
      <c r="H169" s="69" t="s">
        <v>98</v>
      </c>
      <c r="I169" s="257" t="s">
        <v>208</v>
      </c>
      <c r="J169" s="88">
        <v>0</v>
      </c>
      <c r="K169" s="89">
        <v>0</v>
      </c>
      <c r="L169" s="90">
        <v>17</v>
      </c>
      <c r="M169" s="89">
        <v>7</v>
      </c>
      <c r="N169" s="91">
        <v>17</v>
      </c>
      <c r="O169" s="92">
        <v>7</v>
      </c>
      <c r="P169" s="93">
        <v>0</v>
      </c>
      <c r="Q169" s="94">
        <v>0</v>
      </c>
      <c r="R169" s="95">
        <v>17</v>
      </c>
      <c r="S169" s="261">
        <v>7</v>
      </c>
      <c r="T169" s="93">
        <v>0</v>
      </c>
      <c r="U169" s="89">
        <v>0</v>
      </c>
      <c r="V169" s="93">
        <v>0</v>
      </c>
      <c r="W169" s="89">
        <v>0</v>
      </c>
      <c r="X169" s="90">
        <v>0</v>
      </c>
      <c r="Y169" s="94">
        <v>0</v>
      </c>
      <c r="Z169" s="97">
        <v>17</v>
      </c>
      <c r="AA169" s="98">
        <v>7</v>
      </c>
      <c r="AB169" s="90">
        <v>0</v>
      </c>
      <c r="AC169" s="94">
        <v>0</v>
      </c>
      <c r="AD169" s="97">
        <v>17</v>
      </c>
      <c r="AE169" s="98">
        <v>7</v>
      </c>
      <c r="AF169" s="64"/>
    </row>
    <row r="170" spans="1:32" x14ac:dyDescent="0.2">
      <c r="A170" s="82">
        <v>4</v>
      </c>
      <c r="B170" s="83">
        <v>4.2</v>
      </c>
      <c r="C170" s="67"/>
      <c r="D170" s="85">
        <v>80</v>
      </c>
      <c r="E170" s="259">
        <v>4700</v>
      </c>
      <c r="F170" s="69">
        <v>732</v>
      </c>
      <c r="G170" s="69" t="s">
        <v>98</v>
      </c>
      <c r="H170" s="69" t="s">
        <v>98</v>
      </c>
      <c r="I170" s="257" t="s">
        <v>209</v>
      </c>
      <c r="J170" s="88">
        <v>0</v>
      </c>
      <c r="K170" s="89">
        <v>0</v>
      </c>
      <c r="L170" s="90">
        <v>35</v>
      </c>
      <c r="M170" s="89">
        <v>7</v>
      </c>
      <c r="N170" s="91">
        <v>35</v>
      </c>
      <c r="O170" s="92">
        <v>7</v>
      </c>
      <c r="P170" s="93">
        <v>0</v>
      </c>
      <c r="Q170" s="94">
        <v>0</v>
      </c>
      <c r="R170" s="95">
        <v>35</v>
      </c>
      <c r="S170" s="261">
        <v>7</v>
      </c>
      <c r="T170" s="93">
        <v>0</v>
      </c>
      <c r="U170" s="89">
        <v>0</v>
      </c>
      <c r="V170" s="93">
        <v>0</v>
      </c>
      <c r="W170" s="89">
        <v>0</v>
      </c>
      <c r="X170" s="90">
        <v>0</v>
      </c>
      <c r="Y170" s="94">
        <v>0</v>
      </c>
      <c r="Z170" s="97">
        <v>35</v>
      </c>
      <c r="AA170" s="98">
        <v>7</v>
      </c>
      <c r="AB170" s="90">
        <v>0</v>
      </c>
      <c r="AC170" s="94">
        <v>0</v>
      </c>
      <c r="AD170" s="97">
        <v>35</v>
      </c>
      <c r="AE170" s="98">
        <v>7</v>
      </c>
      <c r="AF170" s="64"/>
    </row>
    <row r="171" spans="1:32" x14ac:dyDescent="0.2">
      <c r="A171" s="262"/>
      <c r="B171" s="264">
        <v>4800</v>
      </c>
      <c r="C171" s="47">
        <v>4.2</v>
      </c>
      <c r="D171" s="283" t="s">
        <v>98</v>
      </c>
      <c r="E171" s="264" t="s">
        <v>98</v>
      </c>
      <c r="F171" s="119"/>
      <c r="G171" s="69" t="s">
        <v>98</v>
      </c>
      <c r="H171" s="69" t="s">
        <v>98</v>
      </c>
      <c r="I171" s="253" t="s">
        <v>210</v>
      </c>
      <c r="J171" s="121">
        <v>17</v>
      </c>
      <c r="K171" s="122">
        <v>14</v>
      </c>
      <c r="L171" s="123">
        <v>15</v>
      </c>
      <c r="M171" s="122">
        <v>9</v>
      </c>
      <c r="N171" s="124">
        <v>32</v>
      </c>
      <c r="O171" s="125">
        <v>23</v>
      </c>
      <c r="P171" s="126">
        <v>5</v>
      </c>
      <c r="Q171" s="127">
        <v>3</v>
      </c>
      <c r="R171" s="128">
        <v>37</v>
      </c>
      <c r="S171" s="254">
        <v>26</v>
      </c>
      <c r="T171" s="126">
        <v>0</v>
      </c>
      <c r="U171" s="122">
        <v>0</v>
      </c>
      <c r="V171" s="126">
        <v>2</v>
      </c>
      <c r="W171" s="122">
        <v>2</v>
      </c>
      <c r="X171" s="123">
        <v>0</v>
      </c>
      <c r="Y171" s="127">
        <v>0</v>
      </c>
      <c r="Z171" s="130">
        <v>39</v>
      </c>
      <c r="AA171" s="131">
        <v>28</v>
      </c>
      <c r="AB171" s="123">
        <v>0</v>
      </c>
      <c r="AC171" s="127">
        <v>0</v>
      </c>
      <c r="AD171" s="130">
        <v>39</v>
      </c>
      <c r="AE171" s="131">
        <v>28</v>
      </c>
    </row>
    <row r="172" spans="1:32" x14ac:dyDescent="0.2">
      <c r="A172" s="65">
        <v>4</v>
      </c>
      <c r="B172" s="66">
        <v>4.2</v>
      </c>
      <c r="C172" s="67"/>
      <c r="D172" s="68">
        <v>80</v>
      </c>
      <c r="E172" s="259">
        <v>4800</v>
      </c>
      <c r="F172" s="69">
        <v>746</v>
      </c>
      <c r="G172" s="69" t="s">
        <v>98</v>
      </c>
      <c r="H172" s="69" t="s">
        <v>98</v>
      </c>
      <c r="I172" s="257" t="s">
        <v>210</v>
      </c>
      <c r="J172" s="88">
        <v>17</v>
      </c>
      <c r="K172" s="89">
        <v>14</v>
      </c>
      <c r="L172" s="90">
        <v>15</v>
      </c>
      <c r="M172" s="89">
        <v>9</v>
      </c>
      <c r="N172" s="91">
        <v>32</v>
      </c>
      <c r="O172" s="92">
        <v>23</v>
      </c>
      <c r="P172" s="93">
        <v>5</v>
      </c>
      <c r="Q172" s="94">
        <v>3</v>
      </c>
      <c r="R172" s="95">
        <v>37</v>
      </c>
      <c r="S172" s="261">
        <v>26</v>
      </c>
      <c r="T172" s="93">
        <v>0</v>
      </c>
      <c r="U172" s="89">
        <v>0</v>
      </c>
      <c r="V172" s="93">
        <v>2</v>
      </c>
      <c r="W172" s="89">
        <v>2</v>
      </c>
      <c r="X172" s="90">
        <v>0</v>
      </c>
      <c r="Y172" s="94">
        <v>0</v>
      </c>
      <c r="Z172" s="97">
        <v>39</v>
      </c>
      <c r="AA172" s="98">
        <v>28</v>
      </c>
      <c r="AB172" s="90">
        <v>0</v>
      </c>
      <c r="AC172" s="94">
        <v>0</v>
      </c>
      <c r="AD172" s="97">
        <v>39</v>
      </c>
      <c r="AE172" s="98">
        <v>28</v>
      </c>
    </row>
    <row r="173" spans="1:32" x14ac:dyDescent="0.2">
      <c r="A173" s="45">
        <v>4</v>
      </c>
      <c r="B173" s="46">
        <v>4.2</v>
      </c>
      <c r="C173" s="47">
        <v>4.2</v>
      </c>
      <c r="D173" s="118">
        <v>80</v>
      </c>
      <c r="E173" s="264">
        <v>4900</v>
      </c>
      <c r="F173" s="119">
        <v>745</v>
      </c>
      <c r="G173" s="69" t="s">
        <v>98</v>
      </c>
      <c r="H173" s="69" t="s">
        <v>98</v>
      </c>
      <c r="I173" s="253" t="s">
        <v>211</v>
      </c>
      <c r="J173" s="285">
        <v>86</v>
      </c>
      <c r="K173" s="286">
        <v>82</v>
      </c>
      <c r="L173" s="287">
        <v>37</v>
      </c>
      <c r="M173" s="286">
        <v>16</v>
      </c>
      <c r="N173" s="243">
        <v>123</v>
      </c>
      <c r="O173" s="244">
        <v>98</v>
      </c>
      <c r="P173" s="288">
        <v>23</v>
      </c>
      <c r="Q173" s="289">
        <v>7</v>
      </c>
      <c r="R173" s="247">
        <v>146</v>
      </c>
      <c r="S173" s="248">
        <v>105</v>
      </c>
      <c r="T173" s="288">
        <v>1</v>
      </c>
      <c r="U173" s="286">
        <v>0</v>
      </c>
      <c r="V173" s="288">
        <v>4</v>
      </c>
      <c r="W173" s="286">
        <v>2</v>
      </c>
      <c r="X173" s="287">
        <v>0</v>
      </c>
      <c r="Y173" s="289">
        <v>0</v>
      </c>
      <c r="Z173" s="249">
        <v>151</v>
      </c>
      <c r="AA173" s="250">
        <v>107</v>
      </c>
      <c r="AB173" s="287">
        <v>0</v>
      </c>
      <c r="AC173" s="289">
        <v>0</v>
      </c>
      <c r="AD173" s="249">
        <v>151</v>
      </c>
      <c r="AE173" s="250">
        <v>107</v>
      </c>
      <c r="AF173" s="64"/>
    </row>
    <row r="174" spans="1:32" x14ac:dyDescent="0.2">
      <c r="A174" s="293">
        <v>4</v>
      </c>
      <c r="B174" s="294">
        <v>4.2</v>
      </c>
      <c r="C174" s="267">
        <v>4.3</v>
      </c>
      <c r="D174" s="295">
        <v>80</v>
      </c>
      <c r="E174" s="270">
        <v>4990</v>
      </c>
      <c r="F174" s="270">
        <v>760</v>
      </c>
      <c r="G174" s="69" t="s">
        <v>98</v>
      </c>
      <c r="H174" s="69" t="s">
        <v>98</v>
      </c>
      <c r="I174" s="253" t="s">
        <v>212</v>
      </c>
      <c r="J174" s="272">
        <v>0</v>
      </c>
      <c r="K174" s="273">
        <v>0</v>
      </c>
      <c r="L174" s="274">
        <v>18</v>
      </c>
      <c r="M174" s="273">
        <v>15</v>
      </c>
      <c r="N174" s="275">
        <v>18</v>
      </c>
      <c r="O174" s="276">
        <v>15</v>
      </c>
      <c r="P174" s="277">
        <v>5</v>
      </c>
      <c r="Q174" s="278">
        <v>3</v>
      </c>
      <c r="R174" s="279">
        <v>23</v>
      </c>
      <c r="S174" s="280">
        <v>18</v>
      </c>
      <c r="T174" s="277">
        <v>0</v>
      </c>
      <c r="U174" s="273">
        <v>0</v>
      </c>
      <c r="V174" s="277">
        <v>0</v>
      </c>
      <c r="W174" s="273">
        <v>0</v>
      </c>
      <c r="X174" s="274">
        <v>0</v>
      </c>
      <c r="Y174" s="278">
        <v>0</v>
      </c>
      <c r="Z174" s="281">
        <v>23</v>
      </c>
      <c r="AA174" s="282">
        <v>18</v>
      </c>
      <c r="AB174" s="274">
        <v>0</v>
      </c>
      <c r="AC174" s="278">
        <v>0</v>
      </c>
      <c r="AD174" s="281">
        <v>23</v>
      </c>
      <c r="AE174" s="282">
        <v>18</v>
      </c>
    </row>
    <row r="175" spans="1:32" x14ac:dyDescent="0.2">
      <c r="A175" s="218"/>
      <c r="B175" s="219"/>
      <c r="C175" s="220"/>
      <c r="D175" s="221" t="s">
        <v>98</v>
      </c>
      <c r="E175" s="220">
        <v>4.3</v>
      </c>
      <c r="F175" s="220"/>
      <c r="G175" s="222" t="s">
        <v>98</v>
      </c>
      <c r="H175" s="222" t="s">
        <v>98</v>
      </c>
      <c r="I175" s="223" t="s">
        <v>75</v>
      </c>
      <c r="J175" s="224">
        <v>0</v>
      </c>
      <c r="K175" s="225">
        <v>0</v>
      </c>
      <c r="L175" s="226">
        <v>0</v>
      </c>
      <c r="M175" s="225">
        <v>0</v>
      </c>
      <c r="N175" s="227">
        <v>0</v>
      </c>
      <c r="O175" s="228">
        <v>0</v>
      </c>
      <c r="P175" s="229">
        <v>0</v>
      </c>
      <c r="Q175" s="230">
        <v>0</v>
      </c>
      <c r="R175" s="231">
        <v>0</v>
      </c>
      <c r="S175" s="232">
        <v>0</v>
      </c>
      <c r="T175" s="229">
        <v>0</v>
      </c>
      <c r="U175" s="225">
        <v>0</v>
      </c>
      <c r="V175" s="229">
        <v>0</v>
      </c>
      <c r="W175" s="225">
        <v>0</v>
      </c>
      <c r="X175" s="226">
        <v>0</v>
      </c>
      <c r="Y175" s="230">
        <v>0</v>
      </c>
      <c r="Z175" s="233">
        <v>0</v>
      </c>
      <c r="AA175" s="234">
        <v>0</v>
      </c>
      <c r="AB175" s="226">
        <v>0</v>
      </c>
      <c r="AC175" s="230">
        <v>0</v>
      </c>
      <c r="AD175" s="233">
        <v>0</v>
      </c>
      <c r="AE175" s="234">
        <v>0</v>
      </c>
      <c r="AF175" s="64"/>
    </row>
    <row r="176" spans="1:32" x14ac:dyDescent="0.2">
      <c r="A176" s="218"/>
      <c r="B176" s="219"/>
      <c r="C176" s="220"/>
      <c r="D176" s="221" t="s">
        <v>98</v>
      </c>
      <c r="E176" s="220">
        <v>5</v>
      </c>
      <c r="F176" s="220"/>
      <c r="G176" s="222" t="s">
        <v>98</v>
      </c>
      <c r="H176" s="222" t="s">
        <v>98</v>
      </c>
      <c r="I176" s="223" t="s">
        <v>76</v>
      </c>
      <c r="J176" s="224">
        <v>374</v>
      </c>
      <c r="K176" s="225">
        <v>344</v>
      </c>
      <c r="L176" s="226">
        <v>333</v>
      </c>
      <c r="M176" s="225">
        <v>101</v>
      </c>
      <c r="N176" s="227">
        <v>707</v>
      </c>
      <c r="O176" s="228">
        <v>445</v>
      </c>
      <c r="P176" s="229">
        <v>321</v>
      </c>
      <c r="Q176" s="230">
        <v>140</v>
      </c>
      <c r="R176" s="231">
        <v>1028</v>
      </c>
      <c r="S176" s="232">
        <v>585</v>
      </c>
      <c r="T176" s="229">
        <v>0</v>
      </c>
      <c r="U176" s="225">
        <v>0</v>
      </c>
      <c r="V176" s="229">
        <v>1</v>
      </c>
      <c r="W176" s="225">
        <v>1</v>
      </c>
      <c r="X176" s="226">
        <v>38</v>
      </c>
      <c r="Y176" s="230">
        <v>31</v>
      </c>
      <c r="Z176" s="233">
        <v>1067</v>
      </c>
      <c r="AA176" s="234">
        <v>617</v>
      </c>
      <c r="AB176" s="226">
        <v>13</v>
      </c>
      <c r="AC176" s="230">
        <v>13</v>
      </c>
      <c r="AD176" s="233">
        <v>1080</v>
      </c>
      <c r="AE176" s="234">
        <v>630</v>
      </c>
      <c r="AF176" s="292"/>
    </row>
    <row r="177" spans="1:32" x14ac:dyDescent="0.2">
      <c r="A177" s="262"/>
      <c r="B177" s="263">
        <v>6200</v>
      </c>
      <c r="C177" s="47">
        <v>5.0999999999999996</v>
      </c>
      <c r="D177" s="283" t="s">
        <v>98</v>
      </c>
      <c r="E177" s="264" t="s">
        <v>98</v>
      </c>
      <c r="F177" s="119"/>
      <c r="G177" s="69" t="s">
        <v>98</v>
      </c>
      <c r="H177" s="69" t="s">
        <v>98</v>
      </c>
      <c r="I177" s="253" t="s">
        <v>77</v>
      </c>
      <c r="J177" s="121">
        <v>217</v>
      </c>
      <c r="K177" s="122">
        <v>204</v>
      </c>
      <c r="L177" s="123">
        <v>181</v>
      </c>
      <c r="M177" s="122">
        <v>37</v>
      </c>
      <c r="N177" s="124">
        <v>398</v>
      </c>
      <c r="O177" s="125">
        <v>241</v>
      </c>
      <c r="P177" s="126">
        <v>198</v>
      </c>
      <c r="Q177" s="127">
        <v>69</v>
      </c>
      <c r="R177" s="128">
        <v>596</v>
      </c>
      <c r="S177" s="254">
        <v>310</v>
      </c>
      <c r="T177" s="126">
        <v>0</v>
      </c>
      <c r="U177" s="122">
        <v>0</v>
      </c>
      <c r="V177" s="126">
        <v>1</v>
      </c>
      <c r="W177" s="122">
        <v>1</v>
      </c>
      <c r="X177" s="123">
        <v>0</v>
      </c>
      <c r="Y177" s="127">
        <v>0</v>
      </c>
      <c r="Z177" s="130">
        <v>597</v>
      </c>
      <c r="AA177" s="131">
        <v>311</v>
      </c>
      <c r="AB177" s="123">
        <v>0</v>
      </c>
      <c r="AC177" s="127">
        <v>0</v>
      </c>
      <c r="AD177" s="130">
        <v>597</v>
      </c>
      <c r="AE177" s="131">
        <v>311</v>
      </c>
      <c r="AF177" s="292"/>
    </row>
    <row r="178" spans="1:32" x14ac:dyDescent="0.2">
      <c r="A178" s="82">
        <v>5</v>
      </c>
      <c r="B178" s="83">
        <v>5.0999999999999996</v>
      </c>
      <c r="C178" s="67"/>
      <c r="D178" s="85">
        <v>20</v>
      </c>
      <c r="E178" s="259">
        <v>6200</v>
      </c>
      <c r="F178" s="69">
        <v>400</v>
      </c>
      <c r="G178" s="69" t="s">
        <v>98</v>
      </c>
      <c r="H178" s="69" t="s">
        <v>98</v>
      </c>
      <c r="I178" s="257" t="s">
        <v>77</v>
      </c>
      <c r="J178" s="88">
        <v>217</v>
      </c>
      <c r="K178" s="89">
        <v>204</v>
      </c>
      <c r="L178" s="90">
        <v>181</v>
      </c>
      <c r="M178" s="89">
        <v>37</v>
      </c>
      <c r="N178" s="91">
        <v>398</v>
      </c>
      <c r="O178" s="92">
        <v>241</v>
      </c>
      <c r="P178" s="93">
        <v>198</v>
      </c>
      <c r="Q178" s="94">
        <v>69</v>
      </c>
      <c r="R178" s="95">
        <v>596</v>
      </c>
      <c r="S178" s="261">
        <v>310</v>
      </c>
      <c r="T178" s="93">
        <v>0</v>
      </c>
      <c r="U178" s="89">
        <v>0</v>
      </c>
      <c r="V178" s="93">
        <v>1</v>
      </c>
      <c r="W178" s="89">
        <v>1</v>
      </c>
      <c r="X178" s="90">
        <v>0</v>
      </c>
      <c r="Y178" s="94">
        <v>0</v>
      </c>
      <c r="Z178" s="97">
        <v>597</v>
      </c>
      <c r="AA178" s="98">
        <v>311</v>
      </c>
      <c r="AB178" s="90">
        <v>0</v>
      </c>
      <c r="AC178" s="94">
        <v>0</v>
      </c>
      <c r="AD178" s="97">
        <v>597</v>
      </c>
      <c r="AE178" s="98">
        <v>311</v>
      </c>
      <c r="AF178" s="292"/>
    </row>
    <row r="179" spans="1:32" x14ac:dyDescent="0.2">
      <c r="A179" s="262"/>
      <c r="B179" s="264">
        <v>6300</v>
      </c>
      <c r="C179" s="47">
        <v>5.2</v>
      </c>
      <c r="D179" s="283" t="s">
        <v>98</v>
      </c>
      <c r="E179" s="264" t="s">
        <v>98</v>
      </c>
      <c r="F179" s="119"/>
      <c r="G179" s="69" t="s">
        <v>98</v>
      </c>
      <c r="H179" s="69" t="s">
        <v>98</v>
      </c>
      <c r="I179" s="253" t="s">
        <v>78</v>
      </c>
      <c r="J179" s="121">
        <v>35</v>
      </c>
      <c r="K179" s="122">
        <v>24</v>
      </c>
      <c r="L179" s="123">
        <v>26</v>
      </c>
      <c r="M179" s="122">
        <v>0</v>
      </c>
      <c r="N179" s="124">
        <v>61</v>
      </c>
      <c r="O179" s="125">
        <v>24</v>
      </c>
      <c r="P179" s="126">
        <v>28</v>
      </c>
      <c r="Q179" s="127">
        <v>5</v>
      </c>
      <c r="R179" s="128">
        <v>89</v>
      </c>
      <c r="S179" s="254">
        <v>29</v>
      </c>
      <c r="T179" s="126">
        <v>0</v>
      </c>
      <c r="U179" s="122">
        <v>0</v>
      </c>
      <c r="V179" s="126">
        <v>0</v>
      </c>
      <c r="W179" s="122">
        <v>0</v>
      </c>
      <c r="X179" s="123">
        <v>10</v>
      </c>
      <c r="Y179" s="127">
        <v>3</v>
      </c>
      <c r="Z179" s="130">
        <v>99</v>
      </c>
      <c r="AA179" s="131">
        <v>32</v>
      </c>
      <c r="AB179" s="123">
        <v>0</v>
      </c>
      <c r="AC179" s="127">
        <v>0</v>
      </c>
      <c r="AD179" s="130">
        <v>99</v>
      </c>
      <c r="AE179" s="131">
        <v>32</v>
      </c>
      <c r="AF179" s="292"/>
    </row>
    <row r="180" spans="1:32" x14ac:dyDescent="0.2">
      <c r="A180" s="82">
        <v>5</v>
      </c>
      <c r="B180" s="83">
        <v>5.2</v>
      </c>
      <c r="C180" s="67"/>
      <c r="D180" s="85">
        <v>20</v>
      </c>
      <c r="E180" s="259">
        <v>6300</v>
      </c>
      <c r="F180" s="69">
        <v>410</v>
      </c>
      <c r="G180" s="69" t="s">
        <v>98</v>
      </c>
      <c r="H180" s="69" t="s">
        <v>98</v>
      </c>
      <c r="I180" s="257" t="s">
        <v>78</v>
      </c>
      <c r="J180" s="88">
        <v>35</v>
      </c>
      <c r="K180" s="89">
        <v>24</v>
      </c>
      <c r="L180" s="90">
        <v>26</v>
      </c>
      <c r="M180" s="89">
        <v>0</v>
      </c>
      <c r="N180" s="91">
        <v>61</v>
      </c>
      <c r="O180" s="92">
        <v>24</v>
      </c>
      <c r="P180" s="93">
        <v>28</v>
      </c>
      <c r="Q180" s="94">
        <v>5</v>
      </c>
      <c r="R180" s="95">
        <v>89</v>
      </c>
      <c r="S180" s="261">
        <v>29</v>
      </c>
      <c r="T180" s="93">
        <v>0</v>
      </c>
      <c r="U180" s="89">
        <v>0</v>
      </c>
      <c r="V180" s="93">
        <v>0</v>
      </c>
      <c r="W180" s="89">
        <v>0</v>
      </c>
      <c r="X180" s="90">
        <v>1</v>
      </c>
      <c r="Y180" s="94">
        <v>0</v>
      </c>
      <c r="Z180" s="97">
        <v>90</v>
      </c>
      <c r="AA180" s="98">
        <v>29</v>
      </c>
      <c r="AB180" s="90">
        <v>0</v>
      </c>
      <c r="AC180" s="94">
        <v>0</v>
      </c>
      <c r="AD180" s="97">
        <v>90</v>
      </c>
      <c r="AE180" s="98">
        <v>29</v>
      </c>
      <c r="AF180" s="292"/>
    </row>
    <row r="181" spans="1:32" x14ac:dyDescent="0.2">
      <c r="A181" s="82">
        <v>5</v>
      </c>
      <c r="B181" s="83">
        <v>5.2</v>
      </c>
      <c r="C181" s="67"/>
      <c r="D181" s="85">
        <v>20</v>
      </c>
      <c r="E181" s="259">
        <v>6300</v>
      </c>
      <c r="F181" s="69">
        <v>3036</v>
      </c>
      <c r="G181" s="69" t="s">
        <v>98</v>
      </c>
      <c r="H181" s="69" t="s">
        <v>98</v>
      </c>
      <c r="I181" s="257" t="s">
        <v>213</v>
      </c>
      <c r="J181" s="88">
        <v>0</v>
      </c>
      <c r="K181" s="89">
        <v>0</v>
      </c>
      <c r="L181" s="90">
        <v>0</v>
      </c>
      <c r="M181" s="89">
        <v>0</v>
      </c>
      <c r="N181" s="91">
        <v>0</v>
      </c>
      <c r="O181" s="92">
        <v>0</v>
      </c>
      <c r="P181" s="93">
        <v>0</v>
      </c>
      <c r="Q181" s="94">
        <v>0</v>
      </c>
      <c r="R181" s="95">
        <v>0</v>
      </c>
      <c r="S181" s="261">
        <v>0</v>
      </c>
      <c r="T181" s="93">
        <v>0</v>
      </c>
      <c r="U181" s="89">
        <v>0</v>
      </c>
      <c r="V181" s="93">
        <v>0</v>
      </c>
      <c r="W181" s="89">
        <v>0</v>
      </c>
      <c r="X181" s="90">
        <v>2</v>
      </c>
      <c r="Y181" s="94">
        <v>1</v>
      </c>
      <c r="Z181" s="97">
        <v>2</v>
      </c>
      <c r="AA181" s="98">
        <v>1</v>
      </c>
      <c r="AB181" s="90">
        <v>0</v>
      </c>
      <c r="AC181" s="94">
        <v>0</v>
      </c>
      <c r="AD181" s="97">
        <v>2</v>
      </c>
      <c r="AE181" s="98">
        <v>1</v>
      </c>
      <c r="AF181" s="64"/>
    </row>
    <row r="182" spans="1:32" x14ac:dyDescent="0.2">
      <c r="A182" s="262">
        <v>5</v>
      </c>
      <c r="B182" s="284">
        <v>5.3</v>
      </c>
      <c r="C182" s="47">
        <v>5.3</v>
      </c>
      <c r="D182" s="283">
        <v>60</v>
      </c>
      <c r="E182" s="264">
        <v>6400</v>
      </c>
      <c r="F182" s="119">
        <v>500</v>
      </c>
      <c r="G182" s="69" t="s">
        <v>98</v>
      </c>
      <c r="H182" s="69" t="s">
        <v>98</v>
      </c>
      <c r="I182" s="253" t="s">
        <v>79</v>
      </c>
      <c r="J182" s="285">
        <v>76</v>
      </c>
      <c r="K182" s="286">
        <v>71</v>
      </c>
      <c r="L182" s="287">
        <v>62</v>
      </c>
      <c r="M182" s="286">
        <v>0</v>
      </c>
      <c r="N182" s="243">
        <v>138</v>
      </c>
      <c r="O182" s="244">
        <v>71</v>
      </c>
      <c r="P182" s="288">
        <v>20</v>
      </c>
      <c r="Q182" s="289">
        <v>17</v>
      </c>
      <c r="R182" s="247">
        <v>158</v>
      </c>
      <c r="S182" s="248">
        <v>88</v>
      </c>
      <c r="T182" s="288">
        <v>0</v>
      </c>
      <c r="U182" s="286">
        <v>0</v>
      </c>
      <c r="V182" s="288">
        <v>0</v>
      </c>
      <c r="W182" s="286">
        <v>0</v>
      </c>
      <c r="X182" s="287">
        <v>0</v>
      </c>
      <c r="Y182" s="289">
        <v>0</v>
      </c>
      <c r="Z182" s="249">
        <v>158</v>
      </c>
      <c r="AA182" s="250">
        <v>88</v>
      </c>
      <c r="AB182" s="287">
        <v>0</v>
      </c>
      <c r="AC182" s="289">
        <v>0</v>
      </c>
      <c r="AD182" s="249">
        <v>158</v>
      </c>
      <c r="AE182" s="250">
        <v>88</v>
      </c>
      <c r="AF182" s="64"/>
    </row>
    <row r="183" spans="1:32" x14ac:dyDescent="0.2">
      <c r="A183" s="262"/>
      <c r="B183" s="264">
        <v>6500</v>
      </c>
      <c r="C183" s="47">
        <v>5.4</v>
      </c>
      <c r="D183" s="283" t="s">
        <v>98</v>
      </c>
      <c r="E183" s="264" t="s">
        <v>98</v>
      </c>
      <c r="F183" s="119"/>
      <c r="G183" s="69" t="s">
        <v>98</v>
      </c>
      <c r="H183" s="69" t="s">
        <v>98</v>
      </c>
      <c r="I183" s="253" t="s">
        <v>80</v>
      </c>
      <c r="J183" s="121">
        <v>46</v>
      </c>
      <c r="K183" s="122">
        <v>45</v>
      </c>
      <c r="L183" s="123">
        <v>0</v>
      </c>
      <c r="M183" s="122">
        <v>0</v>
      </c>
      <c r="N183" s="124">
        <v>46</v>
      </c>
      <c r="O183" s="125">
        <v>45</v>
      </c>
      <c r="P183" s="126">
        <v>0</v>
      </c>
      <c r="Q183" s="127">
        <v>0</v>
      </c>
      <c r="R183" s="128">
        <v>46</v>
      </c>
      <c r="S183" s="254">
        <v>45</v>
      </c>
      <c r="T183" s="126">
        <v>0</v>
      </c>
      <c r="U183" s="122">
        <v>0</v>
      </c>
      <c r="V183" s="126">
        <v>0</v>
      </c>
      <c r="W183" s="122">
        <v>0</v>
      </c>
      <c r="X183" s="123">
        <v>0</v>
      </c>
      <c r="Y183" s="127">
        <v>0</v>
      </c>
      <c r="Z183" s="130">
        <v>46</v>
      </c>
      <c r="AA183" s="131">
        <v>45</v>
      </c>
      <c r="AB183" s="123">
        <v>0</v>
      </c>
      <c r="AC183" s="127">
        <v>0</v>
      </c>
      <c r="AD183" s="130">
        <v>46</v>
      </c>
      <c r="AE183" s="131">
        <v>45</v>
      </c>
    </row>
    <row r="184" spans="1:32" x14ac:dyDescent="0.2">
      <c r="A184" s="82">
        <v>5</v>
      </c>
      <c r="B184" s="83">
        <v>5.4</v>
      </c>
      <c r="C184" s="67"/>
      <c r="D184" s="85">
        <v>80</v>
      </c>
      <c r="E184" s="259">
        <v>6500</v>
      </c>
      <c r="F184" s="69">
        <v>419</v>
      </c>
      <c r="G184" s="69" t="s">
        <v>98</v>
      </c>
      <c r="H184" s="69" t="s">
        <v>98</v>
      </c>
      <c r="I184" s="257" t="s">
        <v>214</v>
      </c>
      <c r="J184" s="88">
        <v>46</v>
      </c>
      <c r="K184" s="89">
        <v>45</v>
      </c>
      <c r="L184" s="90">
        <v>0</v>
      </c>
      <c r="M184" s="89">
        <v>0</v>
      </c>
      <c r="N184" s="91">
        <v>46</v>
      </c>
      <c r="O184" s="92">
        <v>45</v>
      </c>
      <c r="P184" s="93">
        <v>0</v>
      </c>
      <c r="Q184" s="94">
        <v>0</v>
      </c>
      <c r="R184" s="95">
        <v>46</v>
      </c>
      <c r="S184" s="261">
        <v>45</v>
      </c>
      <c r="T184" s="93">
        <v>0</v>
      </c>
      <c r="U184" s="89">
        <v>0</v>
      </c>
      <c r="V184" s="93">
        <v>0</v>
      </c>
      <c r="W184" s="89">
        <v>0</v>
      </c>
      <c r="X184" s="90">
        <v>0</v>
      </c>
      <c r="Y184" s="94">
        <v>0</v>
      </c>
      <c r="Z184" s="97">
        <v>46</v>
      </c>
      <c r="AA184" s="98">
        <v>45</v>
      </c>
      <c r="AB184" s="90">
        <v>0</v>
      </c>
      <c r="AC184" s="94">
        <v>0</v>
      </c>
      <c r="AD184" s="97">
        <v>46</v>
      </c>
      <c r="AE184" s="98">
        <v>45</v>
      </c>
    </row>
    <row r="185" spans="1:32" x14ac:dyDescent="0.2">
      <c r="A185" s="262"/>
      <c r="B185" s="264">
        <v>6100</v>
      </c>
      <c r="C185" s="47">
        <v>5.5</v>
      </c>
      <c r="D185" s="283" t="s">
        <v>98</v>
      </c>
      <c r="E185" s="264" t="s">
        <v>98</v>
      </c>
      <c r="F185" s="119"/>
      <c r="G185" s="69" t="s">
        <v>98</v>
      </c>
      <c r="H185" s="69" t="s">
        <v>98</v>
      </c>
      <c r="I185" s="253" t="s">
        <v>215</v>
      </c>
      <c r="J185" s="121">
        <v>0</v>
      </c>
      <c r="K185" s="122">
        <v>0</v>
      </c>
      <c r="L185" s="123">
        <v>64</v>
      </c>
      <c r="M185" s="122">
        <v>64</v>
      </c>
      <c r="N185" s="124">
        <v>64</v>
      </c>
      <c r="O185" s="125">
        <v>64</v>
      </c>
      <c r="P185" s="126">
        <v>75</v>
      </c>
      <c r="Q185" s="127">
        <v>49</v>
      </c>
      <c r="R185" s="128">
        <v>139</v>
      </c>
      <c r="S185" s="254">
        <v>113</v>
      </c>
      <c r="T185" s="126">
        <v>0</v>
      </c>
      <c r="U185" s="122">
        <v>0</v>
      </c>
      <c r="V185" s="126">
        <v>0</v>
      </c>
      <c r="W185" s="122">
        <v>0</v>
      </c>
      <c r="X185" s="123">
        <v>28</v>
      </c>
      <c r="Y185" s="127">
        <v>28</v>
      </c>
      <c r="Z185" s="130">
        <v>167</v>
      </c>
      <c r="AA185" s="131">
        <v>141</v>
      </c>
      <c r="AB185" s="123">
        <v>13</v>
      </c>
      <c r="AC185" s="127">
        <v>13</v>
      </c>
      <c r="AD185" s="130">
        <v>180</v>
      </c>
      <c r="AE185" s="131">
        <v>154</v>
      </c>
    </row>
    <row r="186" spans="1:32" x14ac:dyDescent="0.2">
      <c r="A186" s="82">
        <v>5</v>
      </c>
      <c r="B186" s="83">
        <v>5.5</v>
      </c>
      <c r="C186" s="67"/>
      <c r="D186" s="85">
        <v>20</v>
      </c>
      <c r="E186" s="259">
        <v>6100</v>
      </c>
      <c r="F186" s="69">
        <v>431</v>
      </c>
      <c r="G186" s="69" t="s">
        <v>98</v>
      </c>
      <c r="H186" s="69" t="s">
        <v>98</v>
      </c>
      <c r="I186" s="257" t="s">
        <v>216</v>
      </c>
      <c r="J186" s="88">
        <v>0</v>
      </c>
      <c r="K186" s="89">
        <v>0</v>
      </c>
      <c r="L186" s="90">
        <v>0</v>
      </c>
      <c r="M186" s="89">
        <v>0</v>
      </c>
      <c r="N186" s="91">
        <v>0</v>
      </c>
      <c r="O186" s="92">
        <v>0</v>
      </c>
      <c r="P186" s="93">
        <v>7</v>
      </c>
      <c r="Q186" s="94">
        <v>6</v>
      </c>
      <c r="R186" s="95">
        <v>7</v>
      </c>
      <c r="S186" s="261">
        <v>6</v>
      </c>
      <c r="T186" s="93">
        <v>0</v>
      </c>
      <c r="U186" s="89">
        <v>0</v>
      </c>
      <c r="V186" s="93">
        <v>0</v>
      </c>
      <c r="W186" s="89">
        <v>0</v>
      </c>
      <c r="X186" s="90">
        <v>0</v>
      </c>
      <c r="Y186" s="94">
        <v>0</v>
      </c>
      <c r="Z186" s="97">
        <v>7</v>
      </c>
      <c r="AA186" s="98">
        <v>6</v>
      </c>
      <c r="AB186" s="90">
        <v>0</v>
      </c>
      <c r="AC186" s="94">
        <v>0</v>
      </c>
      <c r="AD186" s="97">
        <v>7</v>
      </c>
      <c r="AE186" s="98">
        <v>6</v>
      </c>
    </row>
    <row r="187" spans="1:32" x14ac:dyDescent="0.2">
      <c r="A187" s="82">
        <v>5</v>
      </c>
      <c r="B187" s="83">
        <v>5.5</v>
      </c>
      <c r="C187" s="67"/>
      <c r="D187" s="68">
        <v>78</v>
      </c>
      <c r="E187" s="259">
        <v>6100</v>
      </c>
      <c r="F187" s="69">
        <v>432</v>
      </c>
      <c r="G187" s="69" t="s">
        <v>98</v>
      </c>
      <c r="H187" s="69" t="s">
        <v>98</v>
      </c>
      <c r="I187" s="260" t="s">
        <v>217</v>
      </c>
      <c r="J187" s="88">
        <v>0</v>
      </c>
      <c r="K187" s="89">
        <v>0</v>
      </c>
      <c r="L187" s="90">
        <v>0</v>
      </c>
      <c r="M187" s="89">
        <v>0</v>
      </c>
      <c r="N187" s="91">
        <v>0</v>
      </c>
      <c r="O187" s="92">
        <v>0</v>
      </c>
      <c r="P187" s="93">
        <v>2</v>
      </c>
      <c r="Q187" s="94">
        <v>1</v>
      </c>
      <c r="R187" s="95">
        <v>2</v>
      </c>
      <c r="S187" s="261">
        <v>1</v>
      </c>
      <c r="T187" s="93">
        <v>0</v>
      </c>
      <c r="U187" s="89">
        <v>0</v>
      </c>
      <c r="V187" s="93">
        <v>0</v>
      </c>
      <c r="W187" s="89">
        <v>0</v>
      </c>
      <c r="X187" s="90">
        <v>0</v>
      </c>
      <c r="Y187" s="94">
        <v>0</v>
      </c>
      <c r="Z187" s="97">
        <v>2</v>
      </c>
      <c r="AA187" s="98">
        <v>1</v>
      </c>
      <c r="AB187" s="90">
        <v>0</v>
      </c>
      <c r="AC187" s="94">
        <v>0</v>
      </c>
      <c r="AD187" s="97">
        <v>2</v>
      </c>
      <c r="AE187" s="98">
        <v>1</v>
      </c>
    </row>
    <row r="188" spans="1:32" x14ac:dyDescent="0.2">
      <c r="A188" s="82">
        <v>5</v>
      </c>
      <c r="B188" s="83">
        <v>5.5</v>
      </c>
      <c r="C188" s="67"/>
      <c r="D188" s="85">
        <v>20</v>
      </c>
      <c r="E188" s="259">
        <v>6100</v>
      </c>
      <c r="F188" s="69">
        <v>440</v>
      </c>
      <c r="G188" s="69" t="s">
        <v>98</v>
      </c>
      <c r="H188" s="69" t="s">
        <v>98</v>
      </c>
      <c r="I188" s="257" t="s">
        <v>218</v>
      </c>
      <c r="J188" s="88">
        <v>0</v>
      </c>
      <c r="K188" s="89">
        <v>0</v>
      </c>
      <c r="L188" s="90">
        <v>45</v>
      </c>
      <c r="M188" s="89">
        <v>45</v>
      </c>
      <c r="N188" s="91">
        <v>45</v>
      </c>
      <c r="O188" s="92">
        <v>45</v>
      </c>
      <c r="P188" s="93">
        <v>0</v>
      </c>
      <c r="Q188" s="94">
        <v>0</v>
      </c>
      <c r="R188" s="95">
        <v>45</v>
      </c>
      <c r="S188" s="261">
        <v>45</v>
      </c>
      <c r="T188" s="93">
        <v>0</v>
      </c>
      <c r="U188" s="89">
        <v>0</v>
      </c>
      <c r="V188" s="93">
        <v>0</v>
      </c>
      <c r="W188" s="89">
        <v>0</v>
      </c>
      <c r="X188" s="90">
        <v>0</v>
      </c>
      <c r="Y188" s="94">
        <v>0</v>
      </c>
      <c r="Z188" s="97">
        <v>45</v>
      </c>
      <c r="AA188" s="98">
        <v>45</v>
      </c>
      <c r="AB188" s="90">
        <v>0</v>
      </c>
      <c r="AC188" s="94">
        <v>0</v>
      </c>
      <c r="AD188" s="97">
        <v>45</v>
      </c>
      <c r="AE188" s="98">
        <v>45</v>
      </c>
    </row>
    <row r="189" spans="1:32" x14ac:dyDescent="0.2">
      <c r="A189" s="82">
        <v>5</v>
      </c>
      <c r="B189" s="83">
        <v>5.5</v>
      </c>
      <c r="C189" s="67"/>
      <c r="D189" s="85">
        <v>20</v>
      </c>
      <c r="E189" s="259">
        <v>6100</v>
      </c>
      <c r="F189" s="69">
        <v>441</v>
      </c>
      <c r="G189" s="69" t="s">
        <v>98</v>
      </c>
      <c r="H189" s="69" t="s">
        <v>98</v>
      </c>
      <c r="I189" s="257" t="s">
        <v>219</v>
      </c>
      <c r="J189" s="88">
        <v>0</v>
      </c>
      <c r="K189" s="89">
        <v>0</v>
      </c>
      <c r="L189" s="90">
        <v>0</v>
      </c>
      <c r="M189" s="89">
        <v>0</v>
      </c>
      <c r="N189" s="91">
        <v>0</v>
      </c>
      <c r="O189" s="92">
        <v>0</v>
      </c>
      <c r="P189" s="93">
        <v>39</v>
      </c>
      <c r="Q189" s="94">
        <v>26</v>
      </c>
      <c r="R189" s="95">
        <v>39</v>
      </c>
      <c r="S189" s="261">
        <v>26</v>
      </c>
      <c r="T189" s="93">
        <v>0</v>
      </c>
      <c r="U189" s="89">
        <v>0</v>
      </c>
      <c r="V189" s="93">
        <v>0</v>
      </c>
      <c r="W189" s="89">
        <v>0</v>
      </c>
      <c r="X189" s="90">
        <v>0</v>
      </c>
      <c r="Y189" s="94">
        <v>0</v>
      </c>
      <c r="Z189" s="97">
        <v>39</v>
      </c>
      <c r="AA189" s="98">
        <v>26</v>
      </c>
      <c r="AB189" s="90">
        <v>0</v>
      </c>
      <c r="AC189" s="94">
        <v>0</v>
      </c>
      <c r="AD189" s="97">
        <v>39</v>
      </c>
      <c r="AE189" s="98">
        <v>26</v>
      </c>
    </row>
    <row r="190" spans="1:32" x14ac:dyDescent="0.2">
      <c r="A190" s="82">
        <v>5</v>
      </c>
      <c r="B190" s="83">
        <v>5.5</v>
      </c>
      <c r="C190" s="67"/>
      <c r="D190" s="85">
        <v>20</v>
      </c>
      <c r="E190" s="259">
        <v>6100</v>
      </c>
      <c r="F190" s="69">
        <v>442</v>
      </c>
      <c r="G190" s="69" t="s">
        <v>98</v>
      </c>
      <c r="H190" s="69" t="s">
        <v>98</v>
      </c>
      <c r="I190" s="257" t="s">
        <v>220</v>
      </c>
      <c r="J190" s="88">
        <v>0</v>
      </c>
      <c r="K190" s="89">
        <v>0</v>
      </c>
      <c r="L190" s="90">
        <v>19</v>
      </c>
      <c r="M190" s="89">
        <v>19</v>
      </c>
      <c r="N190" s="91">
        <v>19</v>
      </c>
      <c r="O190" s="92">
        <v>19</v>
      </c>
      <c r="P190" s="93">
        <v>0</v>
      </c>
      <c r="Q190" s="94">
        <v>0</v>
      </c>
      <c r="R190" s="95">
        <v>19</v>
      </c>
      <c r="S190" s="261">
        <v>19</v>
      </c>
      <c r="T190" s="93">
        <v>0</v>
      </c>
      <c r="U190" s="89">
        <v>0</v>
      </c>
      <c r="V190" s="93">
        <v>0</v>
      </c>
      <c r="W190" s="89">
        <v>0</v>
      </c>
      <c r="X190" s="90">
        <v>0</v>
      </c>
      <c r="Y190" s="94">
        <v>0</v>
      </c>
      <c r="Z190" s="97">
        <v>19</v>
      </c>
      <c r="AA190" s="98">
        <v>19</v>
      </c>
      <c r="AB190" s="90">
        <v>1</v>
      </c>
      <c r="AC190" s="94">
        <v>1</v>
      </c>
      <c r="AD190" s="97">
        <v>20</v>
      </c>
      <c r="AE190" s="98">
        <v>20</v>
      </c>
    </row>
    <row r="191" spans="1:32" x14ac:dyDescent="0.2">
      <c r="A191" s="82">
        <v>5</v>
      </c>
      <c r="B191" s="83">
        <v>5.5</v>
      </c>
      <c r="C191" s="67"/>
      <c r="D191" s="85">
        <v>80</v>
      </c>
      <c r="E191" s="259">
        <v>6100</v>
      </c>
      <c r="F191" s="69">
        <v>443</v>
      </c>
      <c r="G191" s="69" t="s">
        <v>98</v>
      </c>
      <c r="H191" s="69" t="s">
        <v>98</v>
      </c>
      <c r="I191" s="257" t="s">
        <v>221</v>
      </c>
      <c r="J191" s="88">
        <v>0</v>
      </c>
      <c r="K191" s="89">
        <v>0</v>
      </c>
      <c r="L191" s="90">
        <v>0</v>
      </c>
      <c r="M191" s="89">
        <v>0</v>
      </c>
      <c r="N191" s="91">
        <v>0</v>
      </c>
      <c r="O191" s="92">
        <v>0</v>
      </c>
      <c r="P191" s="93">
        <v>14</v>
      </c>
      <c r="Q191" s="94">
        <v>7</v>
      </c>
      <c r="R191" s="95">
        <v>14</v>
      </c>
      <c r="S191" s="261">
        <v>7</v>
      </c>
      <c r="T191" s="93">
        <v>0</v>
      </c>
      <c r="U191" s="89">
        <v>0</v>
      </c>
      <c r="V191" s="93">
        <v>0</v>
      </c>
      <c r="W191" s="89">
        <v>0</v>
      </c>
      <c r="X191" s="90">
        <v>0</v>
      </c>
      <c r="Y191" s="94">
        <v>0</v>
      </c>
      <c r="Z191" s="97">
        <v>14</v>
      </c>
      <c r="AA191" s="98">
        <v>7</v>
      </c>
      <c r="AB191" s="90">
        <v>0</v>
      </c>
      <c r="AC191" s="94">
        <v>0</v>
      </c>
      <c r="AD191" s="97">
        <v>14</v>
      </c>
      <c r="AE191" s="98">
        <v>7</v>
      </c>
    </row>
    <row r="192" spans="1:32" x14ac:dyDescent="0.2">
      <c r="A192" s="82">
        <v>5</v>
      </c>
      <c r="B192" s="83">
        <v>5.5</v>
      </c>
      <c r="C192" s="67"/>
      <c r="D192" s="85">
        <v>60</v>
      </c>
      <c r="E192" s="259">
        <v>6100</v>
      </c>
      <c r="F192" s="69">
        <v>444</v>
      </c>
      <c r="G192" s="69" t="s">
        <v>98</v>
      </c>
      <c r="H192" s="69" t="s">
        <v>98</v>
      </c>
      <c r="I192" s="257" t="s">
        <v>222</v>
      </c>
      <c r="J192" s="88">
        <v>0</v>
      </c>
      <c r="K192" s="89">
        <v>0</v>
      </c>
      <c r="L192" s="90">
        <v>0</v>
      </c>
      <c r="M192" s="89">
        <v>0</v>
      </c>
      <c r="N192" s="91">
        <v>0</v>
      </c>
      <c r="O192" s="92">
        <v>0</v>
      </c>
      <c r="P192" s="93">
        <v>13</v>
      </c>
      <c r="Q192" s="94">
        <v>9</v>
      </c>
      <c r="R192" s="95">
        <v>13</v>
      </c>
      <c r="S192" s="261">
        <v>9</v>
      </c>
      <c r="T192" s="93">
        <v>0</v>
      </c>
      <c r="U192" s="89">
        <v>0</v>
      </c>
      <c r="V192" s="93">
        <v>0</v>
      </c>
      <c r="W192" s="89">
        <v>0</v>
      </c>
      <c r="X192" s="90">
        <v>0</v>
      </c>
      <c r="Y192" s="94">
        <v>0</v>
      </c>
      <c r="Z192" s="97">
        <v>13</v>
      </c>
      <c r="AA192" s="98">
        <v>9</v>
      </c>
      <c r="AB192" s="90">
        <v>0</v>
      </c>
      <c r="AC192" s="94">
        <v>0</v>
      </c>
      <c r="AD192" s="97">
        <v>13</v>
      </c>
      <c r="AE192" s="98">
        <v>9</v>
      </c>
    </row>
    <row r="193" spans="1:32" x14ac:dyDescent="0.2">
      <c r="A193" s="82">
        <v>5</v>
      </c>
      <c r="B193" s="83">
        <v>5.5</v>
      </c>
      <c r="C193" s="67"/>
      <c r="D193" s="85">
        <v>11</v>
      </c>
      <c r="E193" s="259">
        <v>6100</v>
      </c>
      <c r="F193" s="69">
        <v>3005</v>
      </c>
      <c r="G193" s="69" t="s">
        <v>98</v>
      </c>
      <c r="H193" s="69" t="s">
        <v>98</v>
      </c>
      <c r="I193" s="260" t="s">
        <v>223</v>
      </c>
      <c r="J193" s="88">
        <v>0</v>
      </c>
      <c r="K193" s="89">
        <v>0</v>
      </c>
      <c r="L193" s="90">
        <v>0</v>
      </c>
      <c r="M193" s="89">
        <v>0</v>
      </c>
      <c r="N193" s="91">
        <v>0</v>
      </c>
      <c r="O193" s="92">
        <v>0</v>
      </c>
      <c r="P193" s="93">
        <v>0</v>
      </c>
      <c r="Q193" s="94">
        <v>0</v>
      </c>
      <c r="R193" s="95">
        <v>0</v>
      </c>
      <c r="S193" s="261">
        <v>0</v>
      </c>
      <c r="T193" s="93">
        <v>0</v>
      </c>
      <c r="U193" s="89">
        <v>0</v>
      </c>
      <c r="V193" s="93">
        <v>0</v>
      </c>
      <c r="W193" s="89">
        <v>0</v>
      </c>
      <c r="X193" s="90">
        <v>25</v>
      </c>
      <c r="Y193" s="94">
        <v>25</v>
      </c>
      <c r="Z193" s="97">
        <v>25</v>
      </c>
      <c r="AA193" s="98">
        <v>25</v>
      </c>
      <c r="AB193" s="90">
        <v>0</v>
      </c>
      <c r="AC193" s="94">
        <v>0</v>
      </c>
      <c r="AD193" s="97">
        <v>25</v>
      </c>
      <c r="AE193" s="98">
        <v>25</v>
      </c>
    </row>
    <row r="194" spans="1:32" x14ac:dyDescent="0.2">
      <c r="A194" s="82">
        <v>5</v>
      </c>
      <c r="B194" s="83">
        <v>5.5</v>
      </c>
      <c r="C194" s="67"/>
      <c r="D194" s="85">
        <v>20</v>
      </c>
      <c r="E194" s="259">
        <v>6100</v>
      </c>
      <c r="F194" s="69">
        <v>3006</v>
      </c>
      <c r="G194" s="69" t="s">
        <v>98</v>
      </c>
      <c r="H194" s="69" t="s">
        <v>98</v>
      </c>
      <c r="I194" s="257" t="s">
        <v>224</v>
      </c>
      <c r="J194" s="88">
        <v>0</v>
      </c>
      <c r="K194" s="89">
        <v>0</v>
      </c>
      <c r="L194" s="90">
        <v>0</v>
      </c>
      <c r="M194" s="89">
        <v>0</v>
      </c>
      <c r="N194" s="91">
        <v>0</v>
      </c>
      <c r="O194" s="92">
        <v>0</v>
      </c>
      <c r="P194" s="93">
        <v>0</v>
      </c>
      <c r="Q194" s="94">
        <v>0</v>
      </c>
      <c r="R194" s="95">
        <v>0</v>
      </c>
      <c r="S194" s="261">
        <v>0</v>
      </c>
      <c r="T194" s="93">
        <v>0</v>
      </c>
      <c r="U194" s="89">
        <v>0</v>
      </c>
      <c r="V194" s="93">
        <v>0</v>
      </c>
      <c r="W194" s="89">
        <v>0</v>
      </c>
      <c r="X194" s="90">
        <v>3</v>
      </c>
      <c r="Y194" s="94">
        <v>3</v>
      </c>
      <c r="Z194" s="97">
        <v>3</v>
      </c>
      <c r="AA194" s="98">
        <v>3</v>
      </c>
      <c r="AB194" s="90">
        <v>0</v>
      </c>
      <c r="AC194" s="94">
        <v>0</v>
      </c>
      <c r="AD194" s="97">
        <v>3</v>
      </c>
      <c r="AE194" s="98">
        <v>3</v>
      </c>
      <c r="AF194" s="64"/>
    </row>
    <row r="195" spans="1:32" x14ac:dyDescent="0.2">
      <c r="A195" s="82">
        <v>5</v>
      </c>
      <c r="B195" s="83">
        <v>5.5</v>
      </c>
      <c r="C195" s="67"/>
      <c r="D195" s="85">
        <v>20</v>
      </c>
      <c r="E195" s="259">
        <v>6100</v>
      </c>
      <c r="F195" s="69">
        <v>3025</v>
      </c>
      <c r="G195" s="69" t="s">
        <v>98</v>
      </c>
      <c r="H195" s="69" t="s">
        <v>98</v>
      </c>
      <c r="I195" s="257" t="s">
        <v>225</v>
      </c>
      <c r="J195" s="88">
        <v>0</v>
      </c>
      <c r="K195" s="89">
        <v>0</v>
      </c>
      <c r="L195" s="90">
        <v>0</v>
      </c>
      <c r="M195" s="89">
        <v>0</v>
      </c>
      <c r="N195" s="91">
        <v>0</v>
      </c>
      <c r="O195" s="92">
        <v>0</v>
      </c>
      <c r="P195" s="93">
        <v>0</v>
      </c>
      <c r="Q195" s="94">
        <v>0</v>
      </c>
      <c r="R195" s="95">
        <v>0</v>
      </c>
      <c r="S195" s="261">
        <v>0</v>
      </c>
      <c r="T195" s="93">
        <v>0</v>
      </c>
      <c r="U195" s="89">
        <v>0</v>
      </c>
      <c r="V195" s="93">
        <v>0</v>
      </c>
      <c r="W195" s="89">
        <v>0</v>
      </c>
      <c r="X195" s="90">
        <v>0</v>
      </c>
      <c r="Y195" s="94">
        <v>0</v>
      </c>
      <c r="Z195" s="97">
        <v>0</v>
      </c>
      <c r="AA195" s="98">
        <v>0</v>
      </c>
      <c r="AB195" s="90">
        <v>1</v>
      </c>
      <c r="AC195" s="94">
        <v>1</v>
      </c>
      <c r="AD195" s="97">
        <v>1</v>
      </c>
      <c r="AE195" s="98">
        <v>1</v>
      </c>
    </row>
    <row r="196" spans="1:32" x14ac:dyDescent="0.2">
      <c r="A196" s="82">
        <v>5</v>
      </c>
      <c r="B196" s="83">
        <v>5.2</v>
      </c>
      <c r="C196" s="67"/>
      <c r="D196" s="85">
        <v>20</v>
      </c>
      <c r="E196" s="259">
        <v>6300</v>
      </c>
      <c r="F196" s="69">
        <v>3034</v>
      </c>
      <c r="G196" s="69" t="s">
        <v>98</v>
      </c>
      <c r="H196" s="69" t="s">
        <v>98</v>
      </c>
      <c r="I196" s="257" t="s">
        <v>226</v>
      </c>
      <c r="J196" s="88">
        <v>0</v>
      </c>
      <c r="K196" s="89">
        <v>0</v>
      </c>
      <c r="L196" s="90">
        <v>0</v>
      </c>
      <c r="M196" s="89">
        <v>0</v>
      </c>
      <c r="N196" s="91">
        <v>0</v>
      </c>
      <c r="O196" s="92">
        <v>0</v>
      </c>
      <c r="P196" s="93">
        <v>0</v>
      </c>
      <c r="Q196" s="94">
        <v>0</v>
      </c>
      <c r="R196" s="95">
        <v>0</v>
      </c>
      <c r="S196" s="261">
        <v>0</v>
      </c>
      <c r="T196" s="93">
        <v>0</v>
      </c>
      <c r="U196" s="89">
        <v>0</v>
      </c>
      <c r="V196" s="93">
        <v>0</v>
      </c>
      <c r="W196" s="89">
        <v>0</v>
      </c>
      <c r="X196" s="90">
        <v>4</v>
      </c>
      <c r="Y196" s="94">
        <v>1</v>
      </c>
      <c r="Z196" s="97">
        <v>4</v>
      </c>
      <c r="AA196" s="98">
        <v>1</v>
      </c>
      <c r="AB196" s="90">
        <v>0</v>
      </c>
      <c r="AC196" s="94">
        <v>0</v>
      </c>
      <c r="AD196" s="97">
        <v>4</v>
      </c>
      <c r="AE196" s="98">
        <v>1</v>
      </c>
      <c r="AF196" s="64"/>
    </row>
    <row r="197" spans="1:32" x14ac:dyDescent="0.2">
      <c r="A197" s="82">
        <v>5</v>
      </c>
      <c r="B197" s="83">
        <v>5.2</v>
      </c>
      <c r="C197" s="67"/>
      <c r="D197" s="85">
        <v>20</v>
      </c>
      <c r="E197" s="259">
        <v>6300</v>
      </c>
      <c r="F197" s="69">
        <v>2007</v>
      </c>
      <c r="G197" s="69" t="s">
        <v>98</v>
      </c>
      <c r="H197" s="69" t="s">
        <v>98</v>
      </c>
      <c r="I197" s="257" t="s">
        <v>227</v>
      </c>
      <c r="J197" s="88">
        <v>0</v>
      </c>
      <c r="K197" s="89">
        <v>0</v>
      </c>
      <c r="L197" s="90">
        <v>0</v>
      </c>
      <c r="M197" s="89">
        <v>0</v>
      </c>
      <c r="N197" s="91">
        <v>0</v>
      </c>
      <c r="O197" s="92">
        <v>0</v>
      </c>
      <c r="P197" s="93">
        <v>0</v>
      </c>
      <c r="Q197" s="94">
        <v>0</v>
      </c>
      <c r="R197" s="95">
        <v>0</v>
      </c>
      <c r="S197" s="261">
        <v>0</v>
      </c>
      <c r="T197" s="93">
        <v>0</v>
      </c>
      <c r="U197" s="89">
        <v>0</v>
      </c>
      <c r="V197" s="93">
        <v>0</v>
      </c>
      <c r="W197" s="89">
        <v>0</v>
      </c>
      <c r="X197" s="90">
        <v>3</v>
      </c>
      <c r="Y197" s="94">
        <v>1</v>
      </c>
      <c r="Z197" s="97">
        <v>3</v>
      </c>
      <c r="AA197" s="98">
        <v>1</v>
      </c>
      <c r="AB197" s="90">
        <v>0</v>
      </c>
      <c r="AC197" s="94">
        <v>0</v>
      </c>
      <c r="AD197" s="97">
        <v>3</v>
      </c>
      <c r="AE197" s="98">
        <v>1</v>
      </c>
    </row>
    <row r="198" spans="1:32" x14ac:dyDescent="0.2">
      <c r="A198" s="82">
        <v>5</v>
      </c>
      <c r="B198" s="83">
        <v>5.5</v>
      </c>
      <c r="C198" s="67"/>
      <c r="D198" s="85">
        <v>20</v>
      </c>
      <c r="E198" s="259">
        <v>6100</v>
      </c>
      <c r="F198" s="69">
        <v>3039</v>
      </c>
      <c r="G198" s="69" t="s">
        <v>98</v>
      </c>
      <c r="H198" s="69" t="s">
        <v>98</v>
      </c>
      <c r="I198" s="260" t="s">
        <v>228</v>
      </c>
      <c r="J198" s="88">
        <v>0</v>
      </c>
      <c r="K198" s="89">
        <v>0</v>
      </c>
      <c r="L198" s="90">
        <v>0</v>
      </c>
      <c r="M198" s="89">
        <v>0</v>
      </c>
      <c r="N198" s="91">
        <v>0</v>
      </c>
      <c r="O198" s="92">
        <v>0</v>
      </c>
      <c r="P198" s="93">
        <v>0</v>
      </c>
      <c r="Q198" s="94">
        <v>0</v>
      </c>
      <c r="R198" s="95">
        <v>0</v>
      </c>
      <c r="S198" s="261">
        <v>0</v>
      </c>
      <c r="T198" s="93">
        <v>0</v>
      </c>
      <c r="U198" s="89">
        <v>0</v>
      </c>
      <c r="V198" s="93">
        <v>0</v>
      </c>
      <c r="W198" s="89">
        <v>0</v>
      </c>
      <c r="X198" s="90">
        <v>0</v>
      </c>
      <c r="Y198" s="94">
        <v>0</v>
      </c>
      <c r="Z198" s="97">
        <v>0</v>
      </c>
      <c r="AA198" s="98">
        <v>0</v>
      </c>
      <c r="AB198" s="90">
        <v>3</v>
      </c>
      <c r="AC198" s="94">
        <v>3</v>
      </c>
      <c r="AD198" s="97">
        <v>3</v>
      </c>
      <c r="AE198" s="98">
        <v>3</v>
      </c>
    </row>
    <row r="199" spans="1:32" x14ac:dyDescent="0.2">
      <c r="A199" s="82">
        <v>5</v>
      </c>
      <c r="B199" s="83">
        <v>5.5</v>
      </c>
      <c r="C199" s="67"/>
      <c r="D199" s="85">
        <v>20</v>
      </c>
      <c r="E199" s="259">
        <v>6100</v>
      </c>
      <c r="F199" s="69">
        <v>3040</v>
      </c>
      <c r="G199" s="69" t="s">
        <v>98</v>
      </c>
      <c r="H199" s="69" t="s">
        <v>98</v>
      </c>
      <c r="I199" s="260" t="s">
        <v>229</v>
      </c>
      <c r="J199" s="88">
        <v>0</v>
      </c>
      <c r="K199" s="89">
        <v>0</v>
      </c>
      <c r="L199" s="90">
        <v>0</v>
      </c>
      <c r="M199" s="89">
        <v>0</v>
      </c>
      <c r="N199" s="91">
        <v>0</v>
      </c>
      <c r="O199" s="92">
        <v>0</v>
      </c>
      <c r="P199" s="93">
        <v>0</v>
      </c>
      <c r="Q199" s="94">
        <v>0</v>
      </c>
      <c r="R199" s="95">
        <v>0</v>
      </c>
      <c r="S199" s="261">
        <v>0</v>
      </c>
      <c r="T199" s="93">
        <v>0</v>
      </c>
      <c r="U199" s="89">
        <v>0</v>
      </c>
      <c r="V199" s="93">
        <v>0</v>
      </c>
      <c r="W199" s="89">
        <v>0</v>
      </c>
      <c r="X199" s="90">
        <v>0</v>
      </c>
      <c r="Y199" s="94">
        <v>0</v>
      </c>
      <c r="Z199" s="97">
        <v>0</v>
      </c>
      <c r="AA199" s="98">
        <v>0</v>
      </c>
      <c r="AB199" s="90">
        <v>4</v>
      </c>
      <c r="AC199" s="94">
        <v>4</v>
      </c>
      <c r="AD199" s="97">
        <v>4</v>
      </c>
      <c r="AE199" s="98">
        <v>4</v>
      </c>
      <c r="AF199" s="64"/>
    </row>
    <row r="200" spans="1:32" x14ac:dyDescent="0.2">
      <c r="A200" s="82">
        <v>5</v>
      </c>
      <c r="B200" s="83">
        <v>5.5</v>
      </c>
      <c r="C200" s="67"/>
      <c r="D200" s="85">
        <v>20</v>
      </c>
      <c r="E200" s="259">
        <v>6100</v>
      </c>
      <c r="F200" s="69">
        <v>3041</v>
      </c>
      <c r="G200" s="69" t="s">
        <v>98</v>
      </c>
      <c r="H200" s="69" t="s">
        <v>98</v>
      </c>
      <c r="I200" s="260" t="s">
        <v>230</v>
      </c>
      <c r="J200" s="88">
        <v>0</v>
      </c>
      <c r="K200" s="89">
        <v>0</v>
      </c>
      <c r="L200" s="90">
        <v>0</v>
      </c>
      <c r="M200" s="89">
        <v>0</v>
      </c>
      <c r="N200" s="91">
        <v>0</v>
      </c>
      <c r="O200" s="92">
        <v>0</v>
      </c>
      <c r="P200" s="93">
        <v>0</v>
      </c>
      <c r="Q200" s="94">
        <v>0</v>
      </c>
      <c r="R200" s="95">
        <v>0</v>
      </c>
      <c r="S200" s="261">
        <v>0</v>
      </c>
      <c r="T200" s="93">
        <v>0</v>
      </c>
      <c r="U200" s="89">
        <v>0</v>
      </c>
      <c r="V200" s="93">
        <v>0</v>
      </c>
      <c r="W200" s="89">
        <v>0</v>
      </c>
      <c r="X200" s="90">
        <v>0</v>
      </c>
      <c r="Y200" s="94">
        <v>0</v>
      </c>
      <c r="Z200" s="97">
        <v>0</v>
      </c>
      <c r="AA200" s="98">
        <v>0</v>
      </c>
      <c r="AB200" s="90">
        <v>4</v>
      </c>
      <c r="AC200" s="94">
        <v>4</v>
      </c>
      <c r="AD200" s="97">
        <v>4</v>
      </c>
      <c r="AE200" s="98">
        <v>4</v>
      </c>
    </row>
    <row r="201" spans="1:32" x14ac:dyDescent="0.2">
      <c r="A201" s="218"/>
      <c r="B201" s="219"/>
      <c r="C201" s="220"/>
      <c r="D201" s="221" t="s">
        <v>98</v>
      </c>
      <c r="E201" s="220">
        <v>7</v>
      </c>
      <c r="F201" s="220"/>
      <c r="G201" s="222" t="s">
        <v>98</v>
      </c>
      <c r="H201" s="222" t="s">
        <v>98</v>
      </c>
      <c r="I201" s="223" t="s">
        <v>82</v>
      </c>
      <c r="J201" s="224">
        <v>124</v>
      </c>
      <c r="K201" s="225">
        <v>114</v>
      </c>
      <c r="L201" s="226">
        <v>37</v>
      </c>
      <c r="M201" s="225">
        <v>5</v>
      </c>
      <c r="N201" s="227">
        <v>161</v>
      </c>
      <c r="O201" s="228">
        <v>119</v>
      </c>
      <c r="P201" s="229">
        <v>3</v>
      </c>
      <c r="Q201" s="230">
        <v>3</v>
      </c>
      <c r="R201" s="231">
        <v>164</v>
      </c>
      <c r="S201" s="232">
        <v>122</v>
      </c>
      <c r="T201" s="229">
        <v>2</v>
      </c>
      <c r="U201" s="225">
        <v>1</v>
      </c>
      <c r="V201" s="229">
        <v>0</v>
      </c>
      <c r="W201" s="225">
        <v>0</v>
      </c>
      <c r="X201" s="226">
        <v>25</v>
      </c>
      <c r="Y201" s="230">
        <v>25</v>
      </c>
      <c r="Z201" s="233">
        <v>191</v>
      </c>
      <c r="AA201" s="234">
        <v>148</v>
      </c>
      <c r="AB201" s="226">
        <v>22</v>
      </c>
      <c r="AC201" s="230">
        <v>22</v>
      </c>
      <c r="AD201" s="233">
        <v>213</v>
      </c>
      <c r="AE201" s="234">
        <v>170</v>
      </c>
    </row>
    <row r="202" spans="1:32" x14ac:dyDescent="0.2">
      <c r="A202" s="82"/>
      <c r="B202" s="83">
        <v>1000</v>
      </c>
      <c r="C202" s="67">
        <v>7</v>
      </c>
      <c r="D202" s="85" t="s">
        <v>98</v>
      </c>
      <c r="E202" s="259" t="s">
        <v>98</v>
      </c>
      <c r="F202" s="69"/>
      <c r="G202" s="69" t="s">
        <v>98</v>
      </c>
      <c r="H202" s="69" t="s">
        <v>98</v>
      </c>
      <c r="I202" s="260" t="s">
        <v>231</v>
      </c>
      <c r="J202" s="88">
        <v>0</v>
      </c>
      <c r="K202" s="89">
        <v>0</v>
      </c>
      <c r="L202" s="90">
        <v>0</v>
      </c>
      <c r="M202" s="89">
        <v>0</v>
      </c>
      <c r="N202" s="91">
        <v>0</v>
      </c>
      <c r="O202" s="92">
        <v>0</v>
      </c>
      <c r="P202" s="93">
        <v>0</v>
      </c>
      <c r="Q202" s="94">
        <v>0</v>
      </c>
      <c r="R202" s="95">
        <v>0</v>
      </c>
      <c r="S202" s="261">
        <v>0</v>
      </c>
      <c r="T202" s="93">
        <v>0</v>
      </c>
      <c r="U202" s="89">
        <v>0</v>
      </c>
      <c r="V202" s="93">
        <v>0</v>
      </c>
      <c r="W202" s="89">
        <v>0</v>
      </c>
      <c r="X202" s="90">
        <v>0</v>
      </c>
      <c r="Y202" s="94">
        <v>0</v>
      </c>
      <c r="Z202" s="97">
        <v>0</v>
      </c>
      <c r="AA202" s="98">
        <v>0</v>
      </c>
      <c r="AB202" s="90">
        <v>3</v>
      </c>
      <c r="AC202" s="94">
        <v>3</v>
      </c>
      <c r="AD202" s="97">
        <v>3</v>
      </c>
      <c r="AE202" s="98">
        <v>3</v>
      </c>
    </row>
    <row r="203" spans="1:32" x14ac:dyDescent="0.2">
      <c r="A203" s="82">
        <v>7</v>
      </c>
      <c r="B203" s="83">
        <v>7</v>
      </c>
      <c r="C203" s="67"/>
      <c r="D203" s="85">
        <v>7</v>
      </c>
      <c r="E203" s="259">
        <v>1000</v>
      </c>
      <c r="F203" s="69">
        <v>3026</v>
      </c>
      <c r="G203" s="69" t="s">
        <v>98</v>
      </c>
      <c r="H203" s="69" t="s">
        <v>98</v>
      </c>
      <c r="I203" s="257" t="s">
        <v>232</v>
      </c>
      <c r="J203" s="88">
        <v>0</v>
      </c>
      <c r="K203" s="89">
        <v>0</v>
      </c>
      <c r="L203" s="90">
        <v>0</v>
      </c>
      <c r="M203" s="89">
        <v>0</v>
      </c>
      <c r="N203" s="91">
        <v>0</v>
      </c>
      <c r="O203" s="92">
        <v>0</v>
      </c>
      <c r="P203" s="93">
        <v>0</v>
      </c>
      <c r="Q203" s="94">
        <v>0</v>
      </c>
      <c r="R203" s="95">
        <v>0</v>
      </c>
      <c r="S203" s="261">
        <v>0</v>
      </c>
      <c r="T203" s="93">
        <v>0</v>
      </c>
      <c r="U203" s="89">
        <v>0</v>
      </c>
      <c r="V203" s="93">
        <v>0</v>
      </c>
      <c r="W203" s="89">
        <v>0</v>
      </c>
      <c r="X203" s="90">
        <v>0</v>
      </c>
      <c r="Y203" s="94">
        <v>0</v>
      </c>
      <c r="Z203" s="97">
        <v>0</v>
      </c>
      <c r="AA203" s="98">
        <v>0</v>
      </c>
      <c r="AB203" s="90">
        <v>3</v>
      </c>
      <c r="AC203" s="94">
        <v>3</v>
      </c>
      <c r="AD203" s="97">
        <v>3</v>
      </c>
      <c r="AE203" s="98">
        <v>3</v>
      </c>
    </row>
    <row r="204" spans="1:32" x14ac:dyDescent="0.2">
      <c r="A204" s="262"/>
      <c r="B204" s="264">
        <v>2130</v>
      </c>
      <c r="C204" s="47">
        <v>7</v>
      </c>
      <c r="D204" s="283" t="s">
        <v>98</v>
      </c>
      <c r="E204" s="264" t="s">
        <v>98</v>
      </c>
      <c r="F204" s="119"/>
      <c r="G204" s="69" t="s">
        <v>98</v>
      </c>
      <c r="H204" s="69" t="s">
        <v>98</v>
      </c>
      <c r="I204" s="253" t="s">
        <v>233</v>
      </c>
      <c r="J204" s="121">
        <v>124</v>
      </c>
      <c r="K204" s="122">
        <v>114</v>
      </c>
      <c r="L204" s="123">
        <v>37</v>
      </c>
      <c r="M204" s="122">
        <v>5</v>
      </c>
      <c r="N204" s="124">
        <v>161</v>
      </c>
      <c r="O204" s="125">
        <v>119</v>
      </c>
      <c r="P204" s="126">
        <v>3</v>
      </c>
      <c r="Q204" s="127">
        <v>3</v>
      </c>
      <c r="R204" s="128">
        <v>164</v>
      </c>
      <c r="S204" s="254">
        <v>122</v>
      </c>
      <c r="T204" s="126">
        <v>1</v>
      </c>
      <c r="U204" s="122">
        <v>0</v>
      </c>
      <c r="V204" s="126">
        <v>0</v>
      </c>
      <c r="W204" s="122">
        <v>0</v>
      </c>
      <c r="X204" s="123">
        <v>0</v>
      </c>
      <c r="Y204" s="127">
        <v>0</v>
      </c>
      <c r="Z204" s="130">
        <v>165</v>
      </c>
      <c r="AA204" s="131">
        <v>122</v>
      </c>
      <c r="AB204" s="123">
        <v>0</v>
      </c>
      <c r="AC204" s="127">
        <v>0</v>
      </c>
      <c r="AD204" s="130">
        <v>165</v>
      </c>
      <c r="AE204" s="131">
        <v>122</v>
      </c>
    </row>
    <row r="205" spans="1:32" x14ac:dyDescent="0.2">
      <c r="A205" s="82">
        <v>7</v>
      </c>
      <c r="B205" s="83">
        <v>7</v>
      </c>
      <c r="C205" s="67"/>
      <c r="D205" s="85">
        <v>78</v>
      </c>
      <c r="E205" s="259">
        <v>2130</v>
      </c>
      <c r="F205" s="69">
        <v>903</v>
      </c>
      <c r="G205" s="69" t="s">
        <v>98</v>
      </c>
      <c r="H205" s="69" t="s">
        <v>98</v>
      </c>
      <c r="I205" s="257" t="s">
        <v>234</v>
      </c>
      <c r="J205" s="88">
        <v>124</v>
      </c>
      <c r="K205" s="89">
        <v>114</v>
      </c>
      <c r="L205" s="90">
        <v>37</v>
      </c>
      <c r="M205" s="89">
        <v>5</v>
      </c>
      <c r="N205" s="91">
        <v>161</v>
      </c>
      <c r="O205" s="92">
        <v>119</v>
      </c>
      <c r="P205" s="93">
        <v>3</v>
      </c>
      <c r="Q205" s="94">
        <v>3</v>
      </c>
      <c r="R205" s="95">
        <v>164</v>
      </c>
      <c r="S205" s="261">
        <v>122</v>
      </c>
      <c r="T205" s="93">
        <v>1</v>
      </c>
      <c r="U205" s="89">
        <v>0</v>
      </c>
      <c r="V205" s="93">
        <v>0</v>
      </c>
      <c r="W205" s="89">
        <v>0</v>
      </c>
      <c r="X205" s="90">
        <v>0</v>
      </c>
      <c r="Y205" s="94">
        <v>0</v>
      </c>
      <c r="Z205" s="97">
        <v>165</v>
      </c>
      <c r="AA205" s="98">
        <v>122</v>
      </c>
      <c r="AB205" s="90">
        <v>0</v>
      </c>
      <c r="AC205" s="94">
        <v>0</v>
      </c>
      <c r="AD205" s="97">
        <v>165</v>
      </c>
      <c r="AE205" s="98">
        <v>122</v>
      </c>
    </row>
    <row r="206" spans="1:32" x14ac:dyDescent="0.2">
      <c r="A206" s="262"/>
      <c r="B206" s="264">
        <v>9000</v>
      </c>
      <c r="C206" s="47">
        <v>7</v>
      </c>
      <c r="D206" s="283" t="s">
        <v>98</v>
      </c>
      <c r="E206" s="264" t="s">
        <v>98</v>
      </c>
      <c r="F206" s="119"/>
      <c r="G206" s="69" t="s">
        <v>98</v>
      </c>
      <c r="H206" s="69" t="s">
        <v>98</v>
      </c>
      <c r="I206" s="253" t="s">
        <v>235</v>
      </c>
      <c r="J206" s="121">
        <v>0</v>
      </c>
      <c r="K206" s="122">
        <v>0</v>
      </c>
      <c r="L206" s="123">
        <v>0</v>
      </c>
      <c r="M206" s="122">
        <v>0</v>
      </c>
      <c r="N206" s="124">
        <v>0</v>
      </c>
      <c r="O206" s="125">
        <v>0</v>
      </c>
      <c r="P206" s="126">
        <v>0</v>
      </c>
      <c r="Q206" s="127">
        <v>0</v>
      </c>
      <c r="R206" s="128">
        <v>0</v>
      </c>
      <c r="S206" s="254">
        <v>0</v>
      </c>
      <c r="T206" s="126">
        <v>0</v>
      </c>
      <c r="U206" s="122">
        <v>0</v>
      </c>
      <c r="V206" s="126">
        <v>0</v>
      </c>
      <c r="W206" s="122">
        <v>0</v>
      </c>
      <c r="X206" s="123">
        <v>25</v>
      </c>
      <c r="Y206" s="127">
        <v>25</v>
      </c>
      <c r="Z206" s="130">
        <v>25</v>
      </c>
      <c r="AA206" s="131">
        <v>25</v>
      </c>
      <c r="AB206" s="123">
        <v>19</v>
      </c>
      <c r="AC206" s="127">
        <v>19</v>
      </c>
      <c r="AD206" s="130">
        <v>44</v>
      </c>
      <c r="AE206" s="131">
        <v>44</v>
      </c>
    </row>
    <row r="207" spans="1:32" x14ac:dyDescent="0.2">
      <c r="A207" s="82">
        <v>7</v>
      </c>
      <c r="B207" s="259">
        <v>7</v>
      </c>
      <c r="C207" s="67"/>
      <c r="D207" s="85">
        <v>70</v>
      </c>
      <c r="E207" s="259">
        <v>9001</v>
      </c>
      <c r="F207" s="69">
        <v>765</v>
      </c>
      <c r="G207" s="69" t="s">
        <v>98</v>
      </c>
      <c r="H207" s="69" t="s">
        <v>98</v>
      </c>
      <c r="I207" s="260" t="s">
        <v>236</v>
      </c>
      <c r="J207" s="88">
        <v>0</v>
      </c>
      <c r="K207" s="89">
        <v>0</v>
      </c>
      <c r="L207" s="90">
        <v>0</v>
      </c>
      <c r="M207" s="89">
        <v>0</v>
      </c>
      <c r="N207" s="91">
        <v>0</v>
      </c>
      <c r="O207" s="92">
        <v>0</v>
      </c>
      <c r="P207" s="93">
        <v>0</v>
      </c>
      <c r="Q207" s="94">
        <v>0</v>
      </c>
      <c r="R207" s="95">
        <v>0</v>
      </c>
      <c r="S207" s="261">
        <v>0</v>
      </c>
      <c r="T207" s="93">
        <v>1</v>
      </c>
      <c r="U207" s="89">
        <v>1</v>
      </c>
      <c r="V207" s="93">
        <v>0</v>
      </c>
      <c r="W207" s="89">
        <v>0</v>
      </c>
      <c r="X207" s="90">
        <v>0</v>
      </c>
      <c r="Y207" s="94">
        <v>0</v>
      </c>
      <c r="Z207" s="97">
        <v>1</v>
      </c>
      <c r="AA207" s="98">
        <v>1</v>
      </c>
      <c r="AB207" s="90">
        <v>0</v>
      </c>
      <c r="AC207" s="94">
        <v>0</v>
      </c>
      <c r="AD207" s="97">
        <v>1</v>
      </c>
      <c r="AE207" s="98">
        <v>1</v>
      </c>
    </row>
    <row r="208" spans="1:32" x14ac:dyDescent="0.2">
      <c r="A208" s="82">
        <v>7</v>
      </c>
      <c r="B208" s="83">
        <v>7</v>
      </c>
      <c r="C208" s="67"/>
      <c r="D208" s="85">
        <v>70</v>
      </c>
      <c r="E208" s="259">
        <v>9000</v>
      </c>
      <c r="F208" s="69">
        <v>3011</v>
      </c>
      <c r="G208" s="69" t="s">
        <v>98</v>
      </c>
      <c r="H208" s="69" t="s">
        <v>98</v>
      </c>
      <c r="I208" s="257" t="s">
        <v>237</v>
      </c>
      <c r="J208" s="88">
        <v>0</v>
      </c>
      <c r="K208" s="89">
        <v>0</v>
      </c>
      <c r="L208" s="90">
        <v>0</v>
      </c>
      <c r="M208" s="89">
        <v>0</v>
      </c>
      <c r="N208" s="91">
        <v>0</v>
      </c>
      <c r="O208" s="92">
        <v>0</v>
      </c>
      <c r="P208" s="93">
        <v>0</v>
      </c>
      <c r="Q208" s="94">
        <v>0</v>
      </c>
      <c r="R208" s="95">
        <v>0</v>
      </c>
      <c r="S208" s="261">
        <v>0</v>
      </c>
      <c r="T208" s="93">
        <v>0</v>
      </c>
      <c r="U208" s="89">
        <v>0</v>
      </c>
      <c r="V208" s="93">
        <v>0</v>
      </c>
      <c r="W208" s="89">
        <v>0</v>
      </c>
      <c r="X208" s="90">
        <v>25</v>
      </c>
      <c r="Y208" s="94">
        <v>25</v>
      </c>
      <c r="Z208" s="97">
        <v>25</v>
      </c>
      <c r="AA208" s="98">
        <v>25</v>
      </c>
      <c r="AB208" s="90">
        <v>6</v>
      </c>
      <c r="AC208" s="94">
        <v>6</v>
      </c>
      <c r="AD208" s="97">
        <v>31</v>
      </c>
      <c r="AE208" s="98">
        <v>31</v>
      </c>
    </row>
    <row r="209" spans="1:31" x14ac:dyDescent="0.2">
      <c r="A209" s="82">
        <v>7</v>
      </c>
      <c r="B209" s="83">
        <v>7</v>
      </c>
      <c r="C209" s="67"/>
      <c r="D209" s="85">
        <v>78</v>
      </c>
      <c r="E209" s="259">
        <v>9000</v>
      </c>
      <c r="F209" s="69">
        <v>3043</v>
      </c>
      <c r="G209" s="69" t="s">
        <v>98</v>
      </c>
      <c r="H209" s="69" t="s">
        <v>98</v>
      </c>
      <c r="I209" s="260" t="s">
        <v>238</v>
      </c>
      <c r="J209" s="88">
        <v>0</v>
      </c>
      <c r="K209" s="89">
        <v>0</v>
      </c>
      <c r="L209" s="90">
        <v>0</v>
      </c>
      <c r="M209" s="89">
        <v>0</v>
      </c>
      <c r="N209" s="91">
        <v>0</v>
      </c>
      <c r="O209" s="92">
        <v>0</v>
      </c>
      <c r="P209" s="93">
        <v>0</v>
      </c>
      <c r="Q209" s="94">
        <v>0</v>
      </c>
      <c r="R209" s="95">
        <v>0</v>
      </c>
      <c r="S209" s="261">
        <v>0</v>
      </c>
      <c r="T209" s="93">
        <v>0</v>
      </c>
      <c r="U209" s="89">
        <v>0</v>
      </c>
      <c r="V209" s="93">
        <v>0</v>
      </c>
      <c r="W209" s="89">
        <v>0</v>
      </c>
      <c r="X209" s="90">
        <v>0</v>
      </c>
      <c r="Y209" s="94">
        <v>0</v>
      </c>
      <c r="Z209" s="97">
        <v>0</v>
      </c>
      <c r="AA209" s="98">
        <v>0</v>
      </c>
      <c r="AB209" s="90">
        <v>13</v>
      </c>
      <c r="AC209" s="94">
        <v>13</v>
      </c>
      <c r="AD209" s="97">
        <v>13</v>
      </c>
      <c r="AE209" s="98">
        <v>13</v>
      </c>
    </row>
    <row r="210" spans="1:31" x14ac:dyDescent="0.2">
      <c r="D210" s="315"/>
      <c r="E210" s="316"/>
      <c r="F210" s="317"/>
      <c r="G210" s="317"/>
      <c r="H210" s="317"/>
      <c r="I210" s="318"/>
      <c r="J210" s="296"/>
      <c r="K210" s="319"/>
      <c r="L210" s="296"/>
      <c r="M210" s="319"/>
      <c r="N210" s="296"/>
      <c r="O210" s="296"/>
      <c r="P210" s="296"/>
      <c r="Q210" s="319"/>
      <c r="R210" s="296"/>
      <c r="S210" s="296"/>
      <c r="T210" s="296"/>
      <c r="U210" s="296"/>
      <c r="V210" s="296"/>
      <c r="W210" s="319"/>
      <c r="X210" s="296"/>
      <c r="Y210" s="319"/>
      <c r="Z210" s="296"/>
      <c r="AA210" s="296"/>
      <c r="AB210" s="296"/>
      <c r="AC210" s="319"/>
      <c r="AD210" s="296"/>
      <c r="AE210" s="296"/>
    </row>
  </sheetData>
  <sheetProtection password="CA9F" sheet="1" objects="1" scenarios="1"/>
  <customSheetViews>
    <customSheetView guid="{CD4BD3F3-D914-4731-98A2-4CC60E9F1AB3}" showPageBreaks="1" zeroValues="0" fitToPage="1" printArea="1" hiddenColumns="1" topLeftCell="D1">
      <pane xSplit="16" ySplit="21" topLeftCell="T22"/>
      <selection activeCell="D1" sqref="D1"/>
      <rowBreaks count="4" manualBreakCount="4">
        <brk id="39" min="3" max="31" man="1"/>
        <brk id="79" min="3" max="31" man="1"/>
        <brk id="116" max="16383" man="1"/>
        <brk id="153" min="3" max="31" man="1"/>
      </rowBreaks>
      <pageMargins left="0.39370078740157483" right="0.43307086614173229" top="0.4" bottom="0.55000000000000004" header="0.39370078740157483" footer="0.39370078740157483"/>
      <pageSetup paperSize="9" scale="68" fitToHeight="0" orientation="landscape" r:id="rId1"/>
      <headerFooter alignWithMargins="0">
        <oddFooter>&amp;LUniversität Bern, Controllerdienst, &amp;D&amp;C&amp;F\&amp;A&amp;RSeite &amp;P von &amp;N</oddFooter>
      </headerFooter>
    </customSheetView>
  </customSheetViews>
  <mergeCells count="14">
    <mergeCell ref="AD1:AE2"/>
    <mergeCell ref="J2:K2"/>
    <mergeCell ref="L2:M2"/>
    <mergeCell ref="N2:O2"/>
    <mergeCell ref="P2:Q2"/>
    <mergeCell ref="T2:U2"/>
    <mergeCell ref="V2:W2"/>
    <mergeCell ref="X2:Y2"/>
    <mergeCell ref="Z2:AA2"/>
    <mergeCell ref="AB2:AC2"/>
    <mergeCell ref="J1:O1"/>
    <mergeCell ref="P1:Q1"/>
    <mergeCell ref="R1:S2"/>
    <mergeCell ref="T1:AC1"/>
  </mergeCells>
  <pageMargins left="0.39370078740157483" right="0.43307086614173229" top="0.4" bottom="0.55000000000000004" header="0.39370078740157483" footer="0.39370078740157483"/>
  <pageSetup paperSize="9" scale="68" fitToHeight="0" orientation="landscape" r:id="rId2"/>
  <headerFooter alignWithMargins="0">
    <oddFooter>&amp;LUniversität Bern, Controllerdienst, &amp;D&amp;C&amp;F\&amp;A&amp;RSeite &amp;P von &amp;N</oddFooter>
  </headerFooter>
  <rowBreaks count="4" manualBreakCount="4">
    <brk id="39" min="3" max="31" man="1"/>
    <brk id="79" min="3" max="31" man="1"/>
    <brk id="116" max="16383" man="1"/>
    <brk id="153" min="3" max="3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6"/>
  <sheetViews>
    <sheetView zoomScaleNormal="100" workbookViewId="0">
      <selection activeCell="D1" sqref="D1"/>
    </sheetView>
  </sheetViews>
  <sheetFormatPr baseColWidth="10" defaultRowHeight="12.75" x14ac:dyDescent="0.2"/>
  <cols>
    <col min="1" max="1" width="3.140625" style="306" customWidth="1"/>
    <col min="2" max="2" width="97.28515625" style="303" customWidth="1"/>
    <col min="3" max="16384" width="11.42578125" style="304"/>
  </cols>
  <sheetData>
    <row r="1" spans="1:31" ht="15.75" x14ac:dyDescent="0.2">
      <c r="A1" s="302" t="s">
        <v>239</v>
      </c>
      <c r="R1" s="305"/>
      <c r="S1" s="305"/>
      <c r="T1" s="305"/>
      <c r="U1" s="305"/>
      <c r="V1" s="305"/>
      <c r="W1" s="305"/>
      <c r="X1" s="305"/>
      <c r="Y1" s="305"/>
      <c r="Z1" s="305"/>
      <c r="AA1" s="305"/>
      <c r="AB1" s="305"/>
      <c r="AC1" s="305"/>
      <c r="AD1" s="305"/>
      <c r="AE1" s="305"/>
    </row>
    <row r="2" spans="1:31" x14ac:dyDescent="0.2">
      <c r="I2" s="307"/>
      <c r="R2" s="305"/>
      <c r="S2" s="305"/>
      <c r="T2" s="305"/>
      <c r="U2" s="305"/>
      <c r="V2" s="305"/>
      <c r="W2" s="305"/>
      <c r="X2" s="305"/>
      <c r="Y2" s="305"/>
      <c r="Z2" s="305"/>
      <c r="AA2" s="305"/>
      <c r="AB2" s="305"/>
      <c r="AC2" s="305"/>
      <c r="AD2" s="305"/>
      <c r="AE2" s="305"/>
    </row>
    <row r="3" spans="1:31" x14ac:dyDescent="0.2">
      <c r="A3" s="306" t="s">
        <v>240</v>
      </c>
    </row>
    <row r="4" spans="1:31" x14ac:dyDescent="0.2">
      <c r="B4" s="308" t="s">
        <v>241</v>
      </c>
    </row>
    <row r="6" spans="1:31" x14ac:dyDescent="0.2">
      <c r="A6" s="306" t="s">
        <v>242</v>
      </c>
    </row>
    <row r="7" spans="1:31" ht="40.5" customHeight="1" x14ac:dyDescent="0.2">
      <c r="B7" s="303" t="str">
        <f>"Für ein Kalenderjahr werden die Studierenden des Herbstsemesters verwendet, das im Berichtsjahr beginnt (September). Für diese Tabelle ist dies das Herbstsemester "&amp;Jahr&amp;". Die Daten für das Frühjahrssemester werden in diesem Rahmen nicht publiziert."</f>
        <v>Für ein Kalenderjahr werden die Studierenden des Herbstsemesters verwendet, das im Berichtsjahr beginnt (September). Für diese Tabelle ist dies das Herbstsemester HS 2014. Die Daten für das Frühjahrssemester werden in diesem Rahmen nicht publiziert.</v>
      </c>
    </row>
    <row r="9" spans="1:31" x14ac:dyDescent="0.2">
      <c r="A9" s="306" t="s">
        <v>243</v>
      </c>
    </row>
    <row r="10" spans="1:31" ht="38.25" x14ac:dyDescent="0.2">
      <c r="B10" s="303" t="s">
        <v>244</v>
      </c>
    </row>
    <row r="12" spans="1:31" x14ac:dyDescent="0.2">
      <c r="A12" s="306" t="s">
        <v>245</v>
      </c>
    </row>
    <row r="13" spans="1:31" x14ac:dyDescent="0.2">
      <c r="B13" s="303" t="s">
        <v>246</v>
      </c>
    </row>
    <row r="15" spans="1:31" x14ac:dyDescent="0.2">
      <c r="A15" s="306" t="s">
        <v>247</v>
      </c>
    </row>
    <row r="16" spans="1:31" ht="38.25" x14ac:dyDescent="0.2">
      <c r="B16" s="309" t="s">
        <v>248</v>
      </c>
    </row>
    <row r="18" spans="1:2" x14ac:dyDescent="0.2">
      <c r="A18" s="306" t="s">
        <v>249</v>
      </c>
    </row>
    <row r="19" spans="1:2" ht="25.5" x14ac:dyDescent="0.2">
      <c r="B19" s="303" t="s">
        <v>250</v>
      </c>
    </row>
    <row r="20" spans="1:2" ht="38.25" x14ac:dyDescent="0.2">
      <c r="B20" s="303" t="s">
        <v>251</v>
      </c>
    </row>
    <row r="22" spans="1:2" ht="15.75" x14ac:dyDescent="0.2">
      <c r="A22" s="302" t="s">
        <v>252</v>
      </c>
    </row>
    <row r="23" spans="1:2" ht="15.75" x14ac:dyDescent="0.2">
      <c r="A23" s="302"/>
    </row>
    <row r="24" spans="1:2" x14ac:dyDescent="0.2">
      <c r="A24" s="306" t="s">
        <v>253</v>
      </c>
    </row>
    <row r="25" spans="1:2" ht="25.5" x14ac:dyDescent="0.2">
      <c r="B25" s="309" t="s">
        <v>254</v>
      </c>
    </row>
    <row r="27" spans="1:2" x14ac:dyDescent="0.2">
      <c r="A27" s="306" t="s">
        <v>255</v>
      </c>
    </row>
    <row r="28" spans="1:2" ht="25.5" x14ac:dyDescent="0.2">
      <c r="B28" s="303" t="s">
        <v>256</v>
      </c>
    </row>
    <row r="30" spans="1:2" x14ac:dyDescent="0.2">
      <c r="A30" s="306" t="s">
        <v>257</v>
      </c>
    </row>
    <row r="31" spans="1:2" ht="25.5" x14ac:dyDescent="0.2">
      <c r="B31" s="303" t="s">
        <v>258</v>
      </c>
    </row>
    <row r="32" spans="1:2" ht="38.25" x14ac:dyDescent="0.2">
      <c r="B32" s="303" t="s">
        <v>259</v>
      </c>
    </row>
    <row r="34" spans="1:2" ht="15.75" x14ac:dyDescent="0.2">
      <c r="A34" s="302" t="s">
        <v>260</v>
      </c>
    </row>
    <row r="36" spans="1:2" x14ac:dyDescent="0.2">
      <c r="A36" s="306" t="s">
        <v>261</v>
      </c>
    </row>
    <row r="37" spans="1:2" x14ac:dyDescent="0.2">
      <c r="B37" s="303" t="s">
        <v>262</v>
      </c>
    </row>
    <row r="38" spans="1:2" x14ac:dyDescent="0.2">
      <c r="B38" s="310" t="s">
        <v>263</v>
      </c>
    </row>
    <row r="40" spans="1:2" x14ac:dyDescent="0.2">
      <c r="A40" s="306" t="s">
        <v>264</v>
      </c>
    </row>
    <row r="41" spans="1:2" ht="25.5" x14ac:dyDescent="0.2">
      <c r="B41" s="303" t="s">
        <v>265</v>
      </c>
    </row>
    <row r="43" spans="1:2" x14ac:dyDescent="0.2">
      <c r="A43" s="306" t="s">
        <v>266</v>
      </c>
    </row>
    <row r="45" spans="1:2" x14ac:dyDescent="0.2">
      <c r="A45" s="306" t="s">
        <v>17</v>
      </c>
    </row>
    <row r="46" spans="1:2" ht="25.5" x14ac:dyDescent="0.2">
      <c r="B46" s="311" t="s">
        <v>267</v>
      </c>
    </row>
    <row r="47" spans="1:2" ht="25.5" x14ac:dyDescent="0.2">
      <c r="B47" s="311" t="s">
        <v>268</v>
      </c>
    </row>
    <row r="48" spans="1:2" x14ac:dyDescent="0.2">
      <c r="B48" s="312"/>
    </row>
    <row r="49" spans="1:2" x14ac:dyDescent="0.2">
      <c r="A49" s="306" t="s">
        <v>269</v>
      </c>
    </row>
    <row r="50" spans="1:2" ht="25.5" x14ac:dyDescent="0.2">
      <c r="B50" s="311" t="s">
        <v>270</v>
      </c>
    </row>
    <row r="51" spans="1:2" ht="38.25" x14ac:dyDescent="0.2">
      <c r="B51" s="311" t="s">
        <v>271</v>
      </c>
    </row>
    <row r="52" spans="1:2" ht="25.5" x14ac:dyDescent="0.2">
      <c r="B52" s="311" t="s">
        <v>272</v>
      </c>
    </row>
    <row r="53" spans="1:2" ht="27.75" customHeight="1" x14ac:dyDescent="0.2">
      <c r="B53" s="312" t="s">
        <v>273</v>
      </c>
    </row>
    <row r="54" spans="1:2" x14ac:dyDescent="0.2">
      <c r="B54" s="311" t="s">
        <v>274</v>
      </c>
    </row>
    <row r="55" spans="1:2" ht="25.5" x14ac:dyDescent="0.2">
      <c r="B55" s="311" t="s">
        <v>275</v>
      </c>
    </row>
    <row r="56" spans="1:2" x14ac:dyDescent="0.2">
      <c r="B56" s="312" t="s">
        <v>276</v>
      </c>
    </row>
    <row r="58" spans="1:2" x14ac:dyDescent="0.2">
      <c r="A58" s="306" t="s">
        <v>277</v>
      </c>
    </row>
    <row r="59" spans="1:2" ht="27.75" customHeight="1" x14ac:dyDescent="0.2">
      <c r="B59" s="303" t="s">
        <v>278</v>
      </c>
    </row>
    <row r="60" spans="1:2" ht="25.5" x14ac:dyDescent="0.2">
      <c r="B60" s="303" t="s">
        <v>279</v>
      </c>
    </row>
    <row r="61" spans="1:2" ht="25.5" x14ac:dyDescent="0.2">
      <c r="B61" s="303" t="s">
        <v>280</v>
      </c>
    </row>
    <row r="63" spans="1:2" x14ac:dyDescent="0.2">
      <c r="A63" s="306" t="s">
        <v>281</v>
      </c>
    </row>
    <row r="64" spans="1:2" ht="31.5" customHeight="1" x14ac:dyDescent="0.2">
      <c r="B64" s="303" t="s">
        <v>282</v>
      </c>
    </row>
    <row r="66" spans="1:2" ht="15.75" x14ac:dyDescent="0.2">
      <c r="A66" s="302" t="s">
        <v>283</v>
      </c>
    </row>
    <row r="68" spans="1:2" x14ac:dyDescent="0.2">
      <c r="A68" s="306" t="s">
        <v>55</v>
      </c>
    </row>
    <row r="69" spans="1:2" ht="38.25" x14ac:dyDescent="0.2">
      <c r="B69" s="312" t="s">
        <v>284</v>
      </c>
    </row>
    <row r="70" spans="1:2" ht="38.25" x14ac:dyDescent="0.2">
      <c r="B70" s="303" t="s">
        <v>285</v>
      </c>
    </row>
    <row r="71" spans="1:2" ht="38.25" x14ac:dyDescent="0.2">
      <c r="B71" s="303" t="s">
        <v>286</v>
      </c>
    </row>
    <row r="73" spans="1:2" x14ac:dyDescent="0.2">
      <c r="A73" s="306" t="s">
        <v>287</v>
      </c>
    </row>
    <row r="74" spans="1:2" x14ac:dyDescent="0.2">
      <c r="B74" s="303" t="s">
        <v>288</v>
      </c>
    </row>
    <row r="75" spans="1:2" ht="39.75" customHeight="1" x14ac:dyDescent="0.2">
      <c r="B75" s="313" t="s">
        <v>289</v>
      </c>
    </row>
    <row r="76" spans="1:2" ht="25.5" x14ac:dyDescent="0.2">
      <c r="B76" s="303" t="s">
        <v>290</v>
      </c>
    </row>
    <row r="77" spans="1:2" ht="38.25" x14ac:dyDescent="0.2">
      <c r="B77" s="313" t="s">
        <v>291</v>
      </c>
    </row>
    <row r="78" spans="1:2" x14ac:dyDescent="0.2">
      <c r="B78" s="303" t="s">
        <v>292</v>
      </c>
    </row>
    <row r="79" spans="1:2" ht="38.25" x14ac:dyDescent="0.2">
      <c r="B79" s="313" t="s">
        <v>293</v>
      </c>
    </row>
    <row r="80" spans="1:2" x14ac:dyDescent="0.2">
      <c r="B80" s="303" t="s">
        <v>294</v>
      </c>
    </row>
    <row r="81" spans="1:2" x14ac:dyDescent="0.2">
      <c r="B81" s="313" t="s">
        <v>295</v>
      </c>
    </row>
    <row r="82" spans="1:2" ht="25.5" x14ac:dyDescent="0.2">
      <c r="B82" s="314" t="s">
        <v>296</v>
      </c>
    </row>
    <row r="83" spans="1:2" ht="38.25" x14ac:dyDescent="0.2">
      <c r="B83" s="303" t="s">
        <v>297</v>
      </c>
    </row>
    <row r="84" spans="1:2" ht="38.25" x14ac:dyDescent="0.2">
      <c r="B84" s="313" t="s">
        <v>298</v>
      </c>
    </row>
    <row r="85" spans="1:2" x14ac:dyDescent="0.2">
      <c r="B85" s="313"/>
    </row>
    <row r="86" spans="1:2" ht="15.75" x14ac:dyDescent="0.2">
      <c r="A86" s="302" t="s">
        <v>299</v>
      </c>
    </row>
    <row r="87" spans="1:2" ht="42" customHeight="1" x14ac:dyDescent="0.2">
      <c r="B87" s="303" t="s">
        <v>300</v>
      </c>
    </row>
    <row r="89" spans="1:2" ht="15.75" x14ac:dyDescent="0.2">
      <c r="A89" s="302" t="s">
        <v>301</v>
      </c>
    </row>
    <row r="90" spans="1:2" ht="25.5" x14ac:dyDescent="0.2">
      <c r="B90" s="303" t="s">
        <v>302</v>
      </c>
    </row>
    <row r="91" spans="1:2" ht="25.5" x14ac:dyDescent="0.2">
      <c r="B91" s="312" t="s">
        <v>303</v>
      </c>
    </row>
    <row r="92" spans="1:2" ht="38.25" x14ac:dyDescent="0.2">
      <c r="B92" s="312" t="s">
        <v>304</v>
      </c>
    </row>
    <row r="93" spans="1:2" ht="25.5" x14ac:dyDescent="0.2">
      <c r="B93" s="312" t="s">
        <v>305</v>
      </c>
    </row>
    <row r="94" spans="1:2" ht="25.5" x14ac:dyDescent="0.2">
      <c r="B94" s="312" t="s">
        <v>306</v>
      </c>
    </row>
    <row r="95" spans="1:2" ht="25.5" x14ac:dyDescent="0.2">
      <c r="B95" s="303" t="s">
        <v>307</v>
      </c>
    </row>
    <row r="96" spans="1:2" ht="25.5" x14ac:dyDescent="0.2">
      <c r="B96" s="303" t="s">
        <v>308</v>
      </c>
    </row>
    <row r="98" spans="1:2" ht="15.75" x14ac:dyDescent="0.2">
      <c r="A98" s="302" t="s">
        <v>309</v>
      </c>
    </row>
    <row r="99" spans="1:2" x14ac:dyDescent="0.2">
      <c r="B99" s="303" t="s">
        <v>310</v>
      </c>
    </row>
    <row r="100" spans="1:2" x14ac:dyDescent="0.2">
      <c r="B100" s="310" t="s">
        <v>263</v>
      </c>
    </row>
    <row r="102" spans="1:2" x14ac:dyDescent="0.2">
      <c r="B102" s="303" t="s">
        <v>311</v>
      </c>
    </row>
    <row r="104" spans="1:2" ht="12.75" customHeight="1" x14ac:dyDescent="0.2">
      <c r="B104" s="303" t="s">
        <v>312</v>
      </c>
    </row>
    <row r="105" spans="1:2" x14ac:dyDescent="0.2">
      <c r="B105" s="303" t="s">
        <v>313</v>
      </c>
    </row>
    <row r="106" spans="1:2" ht="12.75" customHeight="1" x14ac:dyDescent="0.2">
      <c r="B106" s="303" t="s">
        <v>314</v>
      </c>
    </row>
  </sheetData>
  <customSheetViews>
    <customSheetView guid="{CD4BD3F3-D914-4731-98A2-4CC60E9F1AB3}" fitToPage="1">
      <selection activeCell="D1" sqref="D1"/>
      <rowBreaks count="2" manualBreakCount="2">
        <brk id="42" max="1" man="1"/>
        <brk id="78" max="1" man="1"/>
      </rowBreaks>
      <pageMargins left="0.53" right="0.54" top="0.7" bottom="0.65" header="0.43" footer="0.41"/>
      <pageSetup paperSize="9" scale="93" fitToHeight="0" orientation="portrait" r:id="rId1"/>
      <headerFooter alignWithMargins="0">
        <oddFooter>&amp;L&amp;D&amp;C&amp;F\&amp;A&amp;RSeite &amp;P von &amp;N</oddFooter>
      </headerFooter>
    </customSheetView>
  </customSheetViews>
  <hyperlinks>
    <hyperlink ref="B38" r:id="rId2"/>
    <hyperlink ref="B100" r:id="rId3"/>
  </hyperlinks>
  <pageMargins left="0.53" right="0.54" top="0.7" bottom="0.65" header="0.43" footer="0.41"/>
  <pageSetup paperSize="9" scale="93" fitToHeight="0" orientation="portrait" r:id="rId4"/>
  <headerFooter alignWithMargins="0">
    <oddFooter>&amp;L&amp;D&amp;C&amp;F\&amp;A&amp;RSeite &amp;P von &amp;N</oddFooter>
  </headerFooter>
  <rowBreaks count="2" manualBreakCount="2">
    <brk id="42" max="1" man="1"/>
    <brk id="78"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1.1 Studierende HF</vt:lpstr>
      <vt:lpstr>Bemerkungen</vt:lpstr>
      <vt:lpstr>'1.1 Studierende HF'!DatenFach</vt:lpstr>
      <vt:lpstr>'1.1 Studierende HF'!Druckbereich</vt:lpstr>
      <vt:lpstr>Bemerkungen!Druckbereich</vt:lpstr>
      <vt:lpstr>'1.1 Studierende HF'!Drucktitel</vt:lpstr>
      <vt:lpstr>'1.1 Studierende HF'!Fak</vt:lpstr>
      <vt:lpstr>'1.1 Studierende HF'!FB</vt:lpstr>
      <vt:lpstr>'1.1 Studierende HF'!FBG</vt:lpstr>
      <vt:lpstr>'1.1 Studierende HF'!SHIS</vt:lpstr>
      <vt:lpstr>'1.1 Studierende HF'!STUDIS</vt:lpstr>
      <vt:lpstr>'1.1 Studierende HF'!STUDISalt</vt:lpstr>
      <vt:lpstr>'1.1 Studierende HF'!SuchSHISStat</vt:lpstr>
      <vt:lpstr>'1.1 Studierende HF'!SuchWertStat</vt:lpstr>
      <vt:lpstr>'1.1 Studierende HF'!Ziel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dcterms:created xsi:type="dcterms:W3CDTF">2015-01-20T08:32:08Z</dcterms:created>
  <dcterms:modified xsi:type="dcterms:W3CDTF">2015-06-26T14:20:43Z</dcterms:modified>
</cp:coreProperties>
</file>